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4/5.0Publicaciones/MENSUALES Y TRIMESTRALES/"/>
    </mc:Choice>
  </mc:AlternateContent>
  <xr:revisionPtr revIDLastSave="6" documentId="13_ncr:1_{DA834804-B3F8-44DB-B290-0CC95C9B7F88}" xr6:coauthVersionLast="47" xr6:coauthVersionMax="47" xr10:uidLastSave="{86D5C8F4-C653-4508-A40D-72C5F0E3AD7D}"/>
  <bookViews>
    <workbookView xWindow="-120" yWindow="-120" windowWidth="20730" windowHeight="11040" tabRatio="843" activeTab="3" xr2:uid="{00000000-000D-0000-FFFF-FFFF00000000}"/>
  </bookViews>
  <sheets>
    <sheet name="ENERO CON AJUSTE" sheetId="8" r:id="rId1"/>
    <sheet name="ENERO ORD" sheetId="1" r:id="rId2"/>
    <sheet name="4TO AJUST FOFIR" sheetId="7" r:id="rId3"/>
    <sheet name="TOTAL PAGADO" sheetId="4" r:id="rId4"/>
  </sheets>
  <definedNames>
    <definedName name="_xlnm._FilterDatabase" localSheetId="1" hidden="1">'ENERO ORD'!$A$3:$N$575</definedName>
    <definedName name="_xlnm._FilterDatabase" localSheetId="3" hidden="1">'TOTAL PAGADO'!$A$1:$E$573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M57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7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7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J574" i="8" l="1"/>
  <c r="I574" i="8"/>
  <c r="H574" i="8"/>
  <c r="G574" i="8"/>
  <c r="F574" i="8"/>
  <c r="E574" i="8"/>
  <c r="D574" i="8"/>
  <c r="C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574" i="8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4" i="7"/>
  <c r="D349" i="4"/>
  <c r="D357" i="4"/>
  <c r="D381" i="4"/>
  <c r="D389" i="4"/>
  <c r="D405" i="4"/>
  <c r="D421" i="4"/>
  <c r="D437" i="4"/>
  <c r="D445" i="4"/>
  <c r="D477" i="4"/>
  <c r="D485" i="4"/>
  <c r="D509" i="4"/>
  <c r="C574" i="7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D574" i="7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N4" i="1"/>
  <c r="C4" i="4" s="1"/>
  <c r="E4" i="4" s="1"/>
  <c r="J574" i="1"/>
  <c r="C5" i="4" l="1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D574" i="1"/>
  <c r="E574" i="1"/>
  <c r="F574" i="1"/>
  <c r="H574" i="1"/>
  <c r="I574" i="1"/>
  <c r="K574" i="1"/>
  <c r="C574" i="1"/>
  <c r="N574" i="1" l="1"/>
  <c r="C574" i="4"/>
  <c r="E574" i="4"/>
</calcChain>
</file>

<file path=xl/sharedStrings.xml><?xml version="1.0" encoding="utf-8"?>
<sst xmlns="http://schemas.openxmlformats.org/spreadsheetml/2006/main" count="2331" uniqueCount="596">
  <si>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</si>
  <si>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I. Importe de las Participaciones pagadas a los Municipios del Estado de Oaxaca correspondiente al mes de ENERO 2024, incluye el 4TO AJUSTE TRIMESTRAL 2023 DEL FONDO DE FISCALIZACIÓN Y RECAUDACIÓN.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</si>
  <si>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</si>
  <si>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</si>
  <si>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</si>
  <si>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</si>
  <si>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</si>
  <si>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</si>
  <si>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</si>
  <si>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</si>
  <si>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</si>
  <si>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</si>
  <si>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</si>
  <si>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</si>
  <si>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</si>
  <si>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</si>
  <si>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</si>
  <si>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</si>
  <si>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</si>
  <si>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</si>
  <si>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</si>
  <si>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</si>
  <si>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</si>
  <si>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</si>
  <si>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</si>
  <si>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</si>
  <si>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</si>
  <si>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</si>
  <si>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</si>
  <si>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</si>
  <si>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</si>
  <si>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</si>
  <si>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</si>
  <si>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</si>
  <si>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</si>
  <si>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</si>
  <si>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</si>
  <si>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</si>
  <si>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</si>
  <si>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</si>
  <si>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</si>
  <si>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</si>
  <si>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</si>
  <si>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</si>
  <si>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</si>
  <si>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</si>
  <si>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</si>
  <si>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</si>
  <si>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</si>
  <si>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</si>
  <si>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</si>
  <si>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</si>
  <si>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</si>
  <si>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</si>
  <si>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</si>
  <si>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</si>
  <si>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</si>
  <si>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</si>
  <si>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</si>
  <si>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</si>
  <si>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</si>
  <si>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</si>
  <si>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</si>
  <si>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</si>
  <si>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</si>
  <si>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</si>
  <si>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</si>
  <si>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</si>
  <si>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</si>
  <si>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</si>
  <si>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</si>
  <si>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</si>
  <si>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</si>
  <si>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</si>
  <si>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</si>
  <si>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</si>
  <si>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</si>
  <si>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</si>
  <si>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</si>
  <si>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</si>
  <si>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</si>
  <si>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</si>
  <si>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</si>
  <si>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</si>
  <si>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</si>
  <si>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</si>
  <si>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</si>
  <si>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</si>
  <si>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</si>
  <si>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</si>
  <si>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</si>
  <si>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</si>
  <si>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</si>
  <si>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</si>
  <si>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</si>
  <si>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</si>
  <si>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</si>
  <si>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</si>
  <si>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</si>
  <si>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</si>
  <si>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</si>
  <si>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</si>
  <si>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</si>
  <si>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</si>
  <si>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</si>
  <si>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</si>
  <si>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</si>
  <si>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</si>
  <si>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</si>
  <si>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</si>
  <si>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</si>
  <si>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</si>
  <si>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</si>
  <si>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</si>
  <si>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</si>
  <si>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</si>
  <si>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</si>
  <si>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</si>
  <si>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</si>
  <si>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</si>
  <si>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</si>
  <si>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</si>
  <si>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</si>
  <si>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</si>
  <si>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</si>
  <si>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</si>
  <si>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</si>
  <si>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</si>
  <si>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</si>
  <si>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</si>
  <si>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</si>
  <si>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</si>
  <si>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</si>
  <si>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</si>
  <si>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</si>
  <si>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</si>
  <si>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</si>
  <si>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</si>
  <si>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</si>
  <si>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</si>
  <si>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</si>
  <si>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</si>
  <si>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</si>
  <si>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</si>
  <si>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</si>
  <si>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</si>
  <si>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</si>
  <si>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</si>
  <si>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</si>
  <si>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</si>
  <si>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</si>
  <si>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</si>
  <si>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</si>
  <si>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</si>
  <si>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</si>
  <si>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</si>
  <si>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</si>
  <si>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</si>
  <si>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</si>
  <si>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</si>
  <si>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</si>
  <si>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</si>
  <si>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</si>
  <si>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</si>
  <si>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</si>
  <si>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</si>
  <si>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</si>
  <si>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</si>
  <si>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</si>
  <si>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</si>
  <si>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</si>
  <si>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</si>
  <si>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</si>
  <si>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</si>
  <si>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</si>
  <si>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</si>
  <si>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</si>
  <si>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</si>
  <si>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</si>
  <si>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</si>
  <si>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</si>
  <si>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</si>
  <si>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</si>
  <si>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</si>
  <si>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</si>
  <si>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</si>
  <si>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</si>
  <si>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</si>
  <si>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</si>
  <si>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</si>
  <si>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</si>
  <si>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</si>
  <si>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</si>
  <si>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</si>
  <si>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</si>
  <si>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</si>
  <si>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</si>
  <si>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</si>
  <si>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</si>
  <si>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</si>
  <si>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</si>
  <si>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</si>
  <si>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</si>
  <si>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</si>
  <si>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</si>
  <si>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</si>
  <si>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</si>
  <si>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</si>
  <si>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</si>
  <si>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</si>
  <si>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</si>
  <si>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</si>
  <si>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</si>
  <si>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</si>
  <si>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</si>
  <si>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</si>
  <si>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</si>
  <si>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</si>
  <si>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</si>
  <si>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</si>
  <si>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</si>
  <si>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</si>
  <si>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</si>
  <si>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</si>
  <si>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</si>
  <si>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</si>
  <si>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</si>
  <si>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</si>
  <si>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</si>
  <si>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</si>
  <si>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</si>
  <si>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</si>
  <si>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</si>
  <si>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</si>
  <si>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</si>
  <si>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</si>
  <si>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</si>
  <si>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</si>
  <si>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</si>
  <si>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</si>
  <si>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</si>
  <si>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</si>
  <si>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</si>
  <si>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</si>
  <si>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</si>
  <si>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</si>
  <si>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</si>
  <si>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</si>
  <si>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</si>
  <si>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</si>
  <si>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</si>
  <si>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</si>
  <si>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</si>
  <si>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</si>
  <si>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</si>
  <si>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</si>
  <si>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</si>
  <si>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</si>
  <si>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</si>
  <si>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</si>
  <si>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</si>
  <si>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</si>
  <si>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</si>
  <si>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</si>
  <si>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</si>
  <si>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</si>
  <si>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</si>
  <si>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</si>
  <si>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</si>
  <si>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</si>
  <si>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</si>
  <si>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</si>
  <si>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</si>
  <si>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</si>
  <si>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</si>
  <si>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</si>
  <si>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</si>
  <si>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</si>
  <si>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</si>
  <si>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</si>
  <si>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</si>
  <si>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</si>
  <si>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</si>
  <si>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</si>
  <si>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</si>
  <si>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</si>
  <si>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</si>
  <si>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</si>
  <si>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</si>
  <si>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</si>
  <si>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</si>
  <si>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</si>
  <si>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</si>
  <si>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</si>
  <si>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</si>
  <si>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</si>
  <si>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</si>
  <si>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</si>
  <si>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</si>
  <si>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</si>
  <si>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</si>
  <si>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</si>
  <si>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</si>
  <si>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</si>
  <si>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</si>
  <si>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</si>
  <si>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</si>
  <si>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</si>
  <si>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</si>
  <si>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</si>
  <si>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</si>
  <si>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</si>
  <si>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</si>
  <si>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</si>
  <si>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</si>
  <si>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</si>
  <si>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</si>
  <si>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</si>
  <si>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</si>
  <si>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</si>
  <si>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</si>
  <si>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</si>
  <si>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</si>
  <si>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</si>
  <si>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</si>
  <si>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</si>
  <si>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</si>
  <si>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</si>
  <si>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</si>
  <si>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</si>
  <si>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</si>
  <si>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</si>
  <si>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</si>
  <si>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</si>
  <si>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</si>
  <si>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</si>
  <si>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</si>
  <si>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</si>
  <si>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</si>
  <si>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</si>
  <si>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</si>
  <si>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</si>
  <si>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</si>
  <si>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</si>
  <si>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</si>
  <si>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</si>
  <si>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</si>
  <si>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</si>
  <si>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</si>
  <si>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</si>
  <si>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</si>
  <si>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</si>
  <si>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</si>
  <si>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</si>
  <si>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</si>
  <si>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</si>
  <si>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</si>
  <si>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</si>
  <si>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</si>
  <si>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</si>
  <si>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</si>
  <si>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</si>
  <si>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</si>
  <si>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</si>
  <si>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</si>
  <si>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</si>
  <si>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</si>
  <si>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</si>
  <si>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</si>
  <si>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</si>
  <si>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</si>
  <si>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</si>
  <si>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</si>
  <si>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</si>
  <si>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</si>
  <si>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</si>
  <si>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</si>
  <si>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</si>
  <si>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</si>
  <si>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</si>
  <si>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</si>
  <si>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</si>
  <si>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</si>
  <si>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</si>
  <si>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</si>
  <si>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</si>
  <si>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</si>
  <si>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</si>
  <si>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</si>
  <si>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</si>
  <si>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</si>
  <si>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</si>
  <si>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</si>
  <si>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</si>
  <si>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</si>
  <si>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</si>
  <si>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</si>
  <si>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</si>
  <si>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</si>
  <si>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</si>
  <si>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</si>
  <si>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</si>
  <si>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</si>
  <si>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</si>
  <si>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</si>
  <si>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</si>
  <si>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</si>
  <si>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</si>
  <si>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</si>
  <si>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</si>
  <si>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</si>
  <si>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</si>
  <si>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</si>
  <si>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</si>
  <si>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</si>
  <si>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</si>
  <si>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</si>
  <si>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</si>
  <si>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</si>
  <si>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</si>
  <si>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</si>
  <si>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</si>
  <si>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</si>
  <si>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</si>
  <si>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</si>
  <si>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</si>
  <si>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</si>
  <si>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</si>
  <si>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</si>
  <si>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</si>
  <si>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</si>
  <si>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</si>
  <si>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</si>
  <si>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</si>
  <si>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</si>
  <si>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</si>
  <si>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</si>
  <si>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</si>
  <si>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</si>
  <si>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</si>
  <si>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</si>
  <si>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</si>
  <si>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</si>
  <si>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</si>
  <si>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</si>
  <si>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</si>
  <si>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</si>
  <si>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</si>
  <si>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</si>
  <si>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</si>
  <si>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</si>
  <si>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</si>
  <si>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</si>
  <si>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</si>
  <si>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</si>
  <si>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</si>
  <si>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</si>
  <si>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</si>
  <si>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</si>
  <si>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</si>
  <si>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</si>
  <si>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</si>
  <si>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</si>
  <si>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</si>
  <si>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</si>
  <si>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</si>
  <si>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</si>
  <si>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</si>
  <si>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</si>
  <si>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</si>
  <si>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</si>
  <si>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</si>
  <si>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</si>
  <si>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</si>
  <si>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</si>
  <si>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</si>
  <si>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</si>
  <si>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</si>
  <si>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</si>
  <si>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</si>
  <si>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</si>
  <si>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</si>
  <si>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</si>
  <si>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</si>
  <si>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</si>
  <si>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</si>
  <si>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</si>
  <si>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</si>
  <si>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</si>
  <si>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</si>
  <si>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</si>
  <si>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</si>
  <si>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</si>
  <si>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</si>
  <si>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</si>
  <si>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</si>
  <si>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</si>
  <si>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</si>
  <si>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</si>
  <si>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</si>
  <si>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</si>
  <si>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</si>
  <si>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</si>
  <si>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</si>
  <si>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</si>
  <si>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</si>
  <si>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</si>
  <si>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</si>
  <si>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</si>
  <si>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</si>
  <si>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</si>
  <si>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</si>
  <si>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</si>
  <si>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</si>
  <si>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</si>
  <si>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</si>
  <si>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</si>
  <si>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</si>
  <si>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</si>
  <si>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</si>
  <si>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</si>
  <si>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</si>
  <si>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</si>
  <si>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</si>
  <si>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</si>
  <si>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</si>
  <si>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</si>
  <si>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</si>
  <si>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</si>
  <si>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</si>
  <si>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</si>
  <si>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</si>
  <si>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</si>
  <si>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</si>
  <si>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</si>
  <si>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</si>
  <si>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</si>
  <si>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</si>
  <si>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</si>
  <si>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</si>
  <si>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</si>
  <si>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</si>
  <si>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</si>
  <si>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</si>
  <si>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</si>
  <si>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</si>
  <si>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</si>
  <si>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</si>
  <si>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</si>
  <si>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</si>
  <si>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</si>
  <si>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</si>
  <si>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</si>
  <si>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</si>
  <si>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</si>
  <si>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</si>
  <si>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</si>
  <si>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</si>
  <si>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</si>
  <si>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</si>
  <si>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</si>
  <si>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</si>
  <si>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</si>
  <si>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</si>
  <si>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</si>
  <si>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</si>
  <si>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</si>
  <si>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</si>
  <si>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</si>
  <si>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</si>
  <si>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</si>
  <si>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</si>
  <si>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</si>
  <si>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</si>
  <si>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</si>
  <si>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</si>
  <si>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</si>
  <si>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</si>
  <si>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</si>
  <si>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</si>
  <si>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</si>
  <si>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</si>
  <si>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</si>
  <si>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</si>
  <si>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</si>
  <si>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</si>
  <si>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</si>
  <si>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ENERO 2024.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</si>
  <si>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</si>
  <si>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I. Importe de las participaciones pagadas a los municipios del Estado de Oaxaca correspondiente al 4TO AJUSTE TRIMESTRAL 2023 DEL FONDO DE FISCALIZACIÓN Y RECAUDACIÓN.</t>
  </si>
  <si>
    <t>4to Ajuste Trimestral FOFIR.</t>
  </si>
  <si>
    <t>TOTAL AJUSTE</t>
  </si>
  <si>
    <t>I. Importe total de las Participaciones pagadas a los Municipios del Estado de Oaxaca correspondiente al mes de ENERO 2024, incluye el 4TO AJUSTE TRIMESTRAL 2023 DEL FONDO DE FISCALIZACIÓN Y RECAUDACIÓN.</t>
  </si>
  <si>
    <t>ENERO</t>
  </si>
  <si>
    <t>4TO AJUSTE TRIMESTRAL FOFIR</t>
  </si>
  <si>
    <t>TOTAL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</si>
</sst>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6">
    <xf numFmtId="0" fontId="0" fillId="0" borderId="0" xfId="0"/>
    <xf numFmtId="0" fontId="20" fillId="0" borderId="10" xfId="43" applyFont="1" applyBorder="1"/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/>
    <xf numFmtId="1" fontId="22" fillId="0" borderId="17" xfId="44" applyNumberFormat="1" applyFont="1" applyBorder="1" applyAlignment="1">
      <alignment horizontal="center" vertical="center"/>
    </xf>
    <xf numFmtId="1" fontId="22" fillId="0" borderId="17" xfId="44" applyNumberFormat="1" applyFont="1" applyBorder="1" applyAlignment="1">
      <alignment horizontal="left" vertical="center"/>
    </xf>
    <xf numFmtId="44" fontId="22" fillId="0" borderId="17" xfId="1" applyFont="1" applyFill="1" applyBorder="1" applyAlignment="1" applyProtection="1">
      <alignment horizontal="center" vertical="center"/>
    </xf>
    <xf numFmtId="44" fontId="26" fillId="0" borderId="13" xfId="1" applyFont="1" applyFill="1" applyBorder="1" applyAlignment="1">
      <alignment horizontal="left" vertical="center"/>
    </xf>
    <xf numFmtId="44" fontId="26" fillId="0" borderId="13" xfId="1" applyFont="1" applyFill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0" fontId="26" fillId="0" borderId="13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5"/>
  <sheetViews>
    <sheetView zoomScale="90" zoomScaleNormal="90" workbookViewId="0">
      <pane xSplit="1" ySplit="3" topLeftCell="B545" activePane="bottomRight" state="frozen"/>
      <selection pane="topRight" activeCell="B1" sqref="B1"/>
      <selection pane="bottomLeft" activeCell="A4" sqref="A4"/>
      <selection pane="bottomRight" activeCell="C552" sqref="C552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5" width="15.85546875" customWidth="1"/>
    <col min="6" max="6" width="16.85546875" bestFit="1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8" t="s">
        <v>1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</row>
    <row r="4" spans="1:14" ht="15.75" thickBot="1" x14ac:dyDescent="0.3">
      <c r="A4" s="2">
        <v>1</v>
      </c>
      <c r="B4" s="17" t="s">
        <v>16</v>
      </c>
      <c r="C4" s="9">
        <f>+'ENERO ORD'!C4</f>
        <v>128779.54</v>
      </c>
      <c r="D4" s="9">
        <f>+'ENERO ORD'!D4</f>
        <v>53141.599999999999</v>
      </c>
      <c r="E4" s="9">
        <f>+'ENERO ORD'!E4</f>
        <v>1979.05</v>
      </c>
      <c r="F4" s="9">
        <f>+'4TO AJUST FOFIR'!C4+'ENERO ORD'!F4</f>
        <v>9617.23</v>
      </c>
      <c r="G4" s="9">
        <f>+'ENERO ORD'!G4</f>
        <v>1882.12</v>
      </c>
      <c r="H4" s="9">
        <f>+'ENERO ORD'!H4</f>
        <v>760.47</v>
      </c>
      <c r="I4" s="9">
        <f>+'ENERO ORD'!I4</f>
        <v>1314.28</v>
      </c>
      <c r="J4" s="9">
        <f>+'ENERO ORD'!J4</f>
        <v>418.93</v>
      </c>
      <c r="K4" s="9">
        <f>+'ENERO ORD'!K4</f>
        <v>139.97</v>
      </c>
      <c r="L4" s="9">
        <f>+'ENERO ORD'!L4</f>
        <v>0</v>
      </c>
      <c r="M4" s="9">
        <f>+'ENERO ORD'!M4</f>
        <v>0</v>
      </c>
      <c r="N4" s="3">
        <f t="shared" ref="N4:N67" si="0">SUM(C4:M4)</f>
        <v>198033.18999999997</v>
      </c>
    </row>
    <row r="5" spans="1:14" x14ac:dyDescent="0.25">
      <c r="A5" s="4">
        <v>2</v>
      </c>
      <c r="B5" s="17" t="s">
        <v>17</v>
      </c>
      <c r="C5" s="9">
        <f>+'ENERO ORD'!C5</f>
        <v>2760882.98</v>
      </c>
      <c r="D5" s="9">
        <f>+'ENERO ORD'!D5</f>
        <v>1351240.89</v>
      </c>
      <c r="E5" s="9">
        <f>+'ENERO ORD'!E5</f>
        <v>28763.13</v>
      </c>
      <c r="F5" s="9">
        <f>+'4TO AJUST FOFIR'!C5+'ENERO ORD'!F5</f>
        <v>293347.90999999997</v>
      </c>
      <c r="G5" s="9">
        <f>+'ENERO ORD'!G5</f>
        <v>100561.74</v>
      </c>
      <c r="H5" s="9">
        <f>+'ENERO ORD'!H5</f>
        <v>23240.14</v>
      </c>
      <c r="I5" s="9">
        <f>+'ENERO ORD'!I5</f>
        <v>74072.2</v>
      </c>
      <c r="J5" s="9">
        <f>+'ENERO ORD'!J5</f>
        <v>5493.76</v>
      </c>
      <c r="K5" s="9">
        <f>+'ENERO ORD'!K5</f>
        <v>8365.85</v>
      </c>
      <c r="L5" s="9">
        <f>+'ENERO ORD'!L5</f>
        <v>0</v>
      </c>
      <c r="M5" s="9">
        <f>+'ENERO ORD'!M5</f>
        <v>34843.910000000003</v>
      </c>
      <c r="N5" s="3">
        <f t="shared" si="0"/>
        <v>4680812.51</v>
      </c>
    </row>
    <row r="6" spans="1:14" ht="15" customHeight="1" x14ac:dyDescent="0.25">
      <c r="A6" s="5">
        <v>3</v>
      </c>
      <c r="B6" s="17" t="s">
        <v>18</v>
      </c>
      <c r="C6" s="9">
        <f>+'ENERO ORD'!C6</f>
        <v>195505.89</v>
      </c>
      <c r="D6" s="9">
        <f>+'ENERO ORD'!D6</f>
        <v>49565.599999999999</v>
      </c>
      <c r="E6" s="9">
        <f>+'ENERO ORD'!E6</f>
        <v>2481.7399999999998</v>
      </c>
      <c r="F6" s="9">
        <f>+'4TO AJUST FOFIR'!C6+'ENERO ORD'!F6</f>
        <v>18296.16</v>
      </c>
      <c r="G6" s="9">
        <f>+'ENERO ORD'!G6</f>
        <v>5772.87</v>
      </c>
      <c r="H6" s="9">
        <f>+'ENERO ORD'!H6</f>
        <v>1443.95</v>
      </c>
      <c r="I6" s="9">
        <f>+'ENERO ORD'!I6</f>
        <v>4023.98</v>
      </c>
      <c r="J6" s="9">
        <f>+'ENERO ORD'!J6</f>
        <v>495.78</v>
      </c>
      <c r="K6" s="9">
        <f>+'ENERO ORD'!K6</f>
        <v>434.51</v>
      </c>
      <c r="L6" s="9">
        <f>+'ENERO ORD'!L6</f>
        <v>0</v>
      </c>
      <c r="M6" s="9">
        <f>+'ENERO ORD'!M6</f>
        <v>0</v>
      </c>
      <c r="N6" s="3">
        <f t="shared" si="0"/>
        <v>278020.48000000004</v>
      </c>
    </row>
    <row r="7" spans="1:14" ht="15" customHeight="1" x14ac:dyDescent="0.25">
      <c r="A7" s="5">
        <v>4</v>
      </c>
      <c r="B7" s="17" t="s">
        <v>19</v>
      </c>
      <c r="C7" s="9">
        <f>+'ENERO ORD'!C7</f>
        <v>107076.72</v>
      </c>
      <c r="D7" s="9">
        <f>+'ENERO ORD'!D7</f>
        <v>53900.19</v>
      </c>
      <c r="E7" s="9">
        <f>+'ENERO ORD'!E7</f>
        <v>1378.44</v>
      </c>
      <c r="F7" s="9">
        <f>+'4TO AJUST FOFIR'!C7+'ENERO ORD'!F7</f>
        <v>9678.8700000000008</v>
      </c>
      <c r="G7" s="9">
        <f>+'ENERO ORD'!G7</f>
        <v>2442.7800000000002</v>
      </c>
      <c r="H7" s="9">
        <f>+'ENERO ORD'!H7</f>
        <v>768.88</v>
      </c>
      <c r="I7" s="9">
        <f>+'ENERO ORD'!I7</f>
        <v>1882.5</v>
      </c>
      <c r="J7" s="9">
        <f>+'ENERO ORD'!J7</f>
        <v>304.19</v>
      </c>
      <c r="K7" s="9">
        <f>+'ENERO ORD'!K7</f>
        <v>221.36</v>
      </c>
      <c r="L7" s="9">
        <f>+'ENERO ORD'!L7</f>
        <v>16288</v>
      </c>
      <c r="M7" s="9">
        <f>+'ENERO ORD'!M7</f>
        <v>0</v>
      </c>
      <c r="N7" s="3">
        <f t="shared" si="0"/>
        <v>193941.93</v>
      </c>
    </row>
    <row r="8" spans="1:14" ht="15" customHeight="1" x14ac:dyDescent="0.25">
      <c r="A8" s="5">
        <v>5</v>
      </c>
      <c r="B8" s="17" t="s">
        <v>20</v>
      </c>
      <c r="C8" s="9">
        <f>+'ENERO ORD'!C8</f>
        <v>1530117.2</v>
      </c>
      <c r="D8" s="9">
        <f>+'ENERO ORD'!D8</f>
        <v>502093.74</v>
      </c>
      <c r="E8" s="9">
        <f>+'ENERO ORD'!E8</f>
        <v>15228.24</v>
      </c>
      <c r="F8" s="9">
        <f>+'4TO AJUST FOFIR'!C8+'ENERO ORD'!F8</f>
        <v>158315.26</v>
      </c>
      <c r="G8" s="9">
        <f>+'ENERO ORD'!G8</f>
        <v>33423.24</v>
      </c>
      <c r="H8" s="9">
        <f>+'ENERO ORD'!H8</f>
        <v>12620.6</v>
      </c>
      <c r="I8" s="9">
        <f>+'ENERO ORD'!I8</f>
        <v>31905.73</v>
      </c>
      <c r="J8" s="9">
        <f>+'ENERO ORD'!J8</f>
        <v>2800.04</v>
      </c>
      <c r="K8" s="9">
        <f>+'ENERO ORD'!K8</f>
        <v>4500.8</v>
      </c>
      <c r="L8" s="9">
        <f>+'ENERO ORD'!L8</f>
        <v>0</v>
      </c>
      <c r="M8" s="9">
        <f>+'ENERO ORD'!M8</f>
        <v>0</v>
      </c>
      <c r="N8" s="3">
        <f t="shared" si="0"/>
        <v>2291004.85</v>
      </c>
    </row>
    <row r="9" spans="1:14" ht="15" customHeight="1" x14ac:dyDescent="0.25">
      <c r="A9" s="5">
        <v>6</v>
      </c>
      <c r="B9" s="17" t="s">
        <v>21</v>
      </c>
      <c r="C9" s="9">
        <f>+'ENERO ORD'!C9</f>
        <v>1927698.05</v>
      </c>
      <c r="D9" s="9">
        <f>+'ENERO ORD'!D9</f>
        <v>949520.37</v>
      </c>
      <c r="E9" s="9">
        <f>+'ENERO ORD'!E9</f>
        <v>15981.38</v>
      </c>
      <c r="F9" s="9">
        <f>+'4TO AJUST FOFIR'!C9+'ENERO ORD'!F9</f>
        <v>224882.99</v>
      </c>
      <c r="G9" s="9">
        <f>+'ENERO ORD'!G9</f>
        <v>45193.34</v>
      </c>
      <c r="H9" s="9">
        <f>+'ENERO ORD'!H9</f>
        <v>17889.55</v>
      </c>
      <c r="I9" s="9">
        <f>+'ENERO ORD'!I9</f>
        <v>47415.97</v>
      </c>
      <c r="J9" s="9">
        <f>+'ENERO ORD'!J9</f>
        <v>2789.55</v>
      </c>
      <c r="K9" s="9">
        <f>+'ENERO ORD'!K9</f>
        <v>7162.8</v>
      </c>
      <c r="L9" s="9">
        <f>+'ENERO ORD'!L9</f>
        <v>0</v>
      </c>
      <c r="M9" s="9">
        <f>+'ENERO ORD'!M9</f>
        <v>0</v>
      </c>
      <c r="N9" s="3">
        <f t="shared" si="0"/>
        <v>3238533.9999999995</v>
      </c>
    </row>
    <row r="10" spans="1:14" ht="15" customHeight="1" x14ac:dyDescent="0.25">
      <c r="A10" s="5">
        <v>7</v>
      </c>
      <c r="B10" s="17" t="s">
        <v>22</v>
      </c>
      <c r="C10" s="9">
        <f>+'ENERO ORD'!C10</f>
        <v>251074.99</v>
      </c>
      <c r="D10" s="9">
        <f>+'ENERO ORD'!D10</f>
        <v>111940.3</v>
      </c>
      <c r="E10" s="9">
        <f>+'ENERO ORD'!E10</f>
        <v>3389.76</v>
      </c>
      <c r="F10" s="9">
        <f>+'4TO AJUST FOFIR'!C10+'ENERO ORD'!F10</f>
        <v>20986.67</v>
      </c>
      <c r="G10" s="9">
        <f>+'ENERO ORD'!G10</f>
        <v>5562.31</v>
      </c>
      <c r="H10" s="9">
        <f>+'ENERO ORD'!H10</f>
        <v>1669.88</v>
      </c>
      <c r="I10" s="9">
        <f>+'ENERO ORD'!I10</f>
        <v>3838.27</v>
      </c>
      <c r="J10" s="9">
        <f>+'ENERO ORD'!J10</f>
        <v>711.35</v>
      </c>
      <c r="K10" s="9">
        <f>+'ENERO ORD'!K10</f>
        <v>421.83</v>
      </c>
      <c r="L10" s="9">
        <f>+'ENERO ORD'!L10</f>
        <v>0</v>
      </c>
      <c r="M10" s="9">
        <f>+'ENERO ORD'!M10</f>
        <v>0</v>
      </c>
      <c r="N10" s="3">
        <f t="shared" si="0"/>
        <v>399595.36</v>
      </c>
    </row>
    <row r="11" spans="1:14" ht="15" customHeight="1" x14ac:dyDescent="0.25">
      <c r="A11" s="5">
        <v>8</v>
      </c>
      <c r="B11" s="17" t="s">
        <v>23</v>
      </c>
      <c r="C11" s="9">
        <f>+'ENERO ORD'!C11</f>
        <v>140156.54</v>
      </c>
      <c r="D11" s="9">
        <f>+'ENERO ORD'!D11</f>
        <v>67906.210000000006</v>
      </c>
      <c r="E11" s="9">
        <f>+'ENERO ORD'!E11</f>
        <v>1651.66</v>
      </c>
      <c r="F11" s="9">
        <f>+'4TO AJUST FOFIR'!C11+'ENERO ORD'!F11</f>
        <v>14020.810000000001</v>
      </c>
      <c r="G11" s="9">
        <f>+'ENERO ORD'!G11</f>
        <v>1634.13</v>
      </c>
      <c r="H11" s="9">
        <f>+'ENERO ORD'!H11</f>
        <v>1103.57</v>
      </c>
      <c r="I11" s="9">
        <f>+'ENERO ORD'!I11</f>
        <v>2144.35</v>
      </c>
      <c r="J11" s="9">
        <f>+'ENERO ORD'!J11</f>
        <v>301.87</v>
      </c>
      <c r="K11" s="9">
        <f>+'ENERO ORD'!K11</f>
        <v>364.9</v>
      </c>
      <c r="L11" s="9">
        <f>+'ENERO ORD'!L11</f>
        <v>0</v>
      </c>
      <c r="M11" s="9">
        <f>+'ENERO ORD'!M11</f>
        <v>0</v>
      </c>
      <c r="N11" s="3">
        <f t="shared" si="0"/>
        <v>229284.04</v>
      </c>
    </row>
    <row r="12" spans="1:14" ht="15" customHeight="1" x14ac:dyDescent="0.25">
      <c r="A12" s="5">
        <v>9</v>
      </c>
      <c r="B12" s="17" t="s">
        <v>24</v>
      </c>
      <c r="C12" s="9">
        <f>+'ENERO ORD'!C12</f>
        <v>421952.66</v>
      </c>
      <c r="D12" s="9">
        <f>+'ENERO ORD'!D12</f>
        <v>167022.62</v>
      </c>
      <c r="E12" s="9">
        <f>+'ENERO ORD'!E12</f>
        <v>4470.8599999999997</v>
      </c>
      <c r="F12" s="9">
        <f>+'4TO AJUST FOFIR'!C12+'ENERO ORD'!F12</f>
        <v>41119.910000000003</v>
      </c>
      <c r="G12" s="9">
        <f>+'ENERO ORD'!G12</f>
        <v>15318.05</v>
      </c>
      <c r="H12" s="9">
        <f>+'ENERO ORD'!H12</f>
        <v>3301.66</v>
      </c>
      <c r="I12" s="9">
        <f>+'ENERO ORD'!I12</f>
        <v>10547.56</v>
      </c>
      <c r="J12" s="9">
        <f>+'ENERO ORD'!J12</f>
        <v>952.81</v>
      </c>
      <c r="K12" s="9">
        <f>+'ENERO ORD'!K12</f>
        <v>1100.25</v>
      </c>
      <c r="L12" s="9">
        <f>+'ENERO ORD'!L12</f>
        <v>0</v>
      </c>
      <c r="M12" s="9">
        <f>+'ENERO ORD'!M12</f>
        <v>0</v>
      </c>
      <c r="N12" s="3">
        <f t="shared" si="0"/>
        <v>665786.38000000024</v>
      </c>
    </row>
    <row r="13" spans="1:14" ht="15" customHeight="1" x14ac:dyDescent="0.25">
      <c r="A13" s="5">
        <v>10</v>
      </c>
      <c r="B13" s="17" t="s">
        <v>25</v>
      </c>
      <c r="C13" s="9">
        <f>+'ENERO ORD'!C13</f>
        <v>1104209.57</v>
      </c>
      <c r="D13" s="9">
        <f>+'ENERO ORD'!D13</f>
        <v>509307.46</v>
      </c>
      <c r="E13" s="9">
        <f>+'ENERO ORD'!E13</f>
        <v>10190.51</v>
      </c>
      <c r="F13" s="9">
        <f>+'4TO AJUST FOFIR'!C13+'ENERO ORD'!F13</f>
        <v>134032.57999999999</v>
      </c>
      <c r="G13" s="9">
        <f>+'ENERO ORD'!G13</f>
        <v>29452.799999999999</v>
      </c>
      <c r="H13" s="9">
        <f>+'ENERO ORD'!H13</f>
        <v>10520.59</v>
      </c>
      <c r="I13" s="9">
        <f>+'ENERO ORD'!I13</f>
        <v>29304.68</v>
      </c>
      <c r="J13" s="9">
        <f>+'ENERO ORD'!J13</f>
        <v>1727.81</v>
      </c>
      <c r="K13" s="9">
        <f>+'ENERO ORD'!K13</f>
        <v>4250.0200000000004</v>
      </c>
      <c r="L13" s="9">
        <f>+'ENERO ORD'!L13</f>
        <v>0</v>
      </c>
      <c r="M13" s="9">
        <f>+'ENERO ORD'!M13</f>
        <v>0</v>
      </c>
      <c r="N13" s="3">
        <f t="shared" si="0"/>
        <v>1832996.0200000003</v>
      </c>
    </row>
    <row r="14" spans="1:14" ht="15" customHeight="1" x14ac:dyDescent="0.25">
      <c r="A14" s="5">
        <v>11</v>
      </c>
      <c r="B14" s="17" t="s">
        <v>26</v>
      </c>
      <c r="C14" s="9">
        <f>+'ENERO ORD'!C14</f>
        <v>124863.56</v>
      </c>
      <c r="D14" s="9">
        <f>+'ENERO ORD'!D14</f>
        <v>46129.71</v>
      </c>
      <c r="E14" s="9">
        <f>+'ENERO ORD'!E14</f>
        <v>1714.96</v>
      </c>
      <c r="F14" s="9">
        <f>+'4TO AJUST FOFIR'!C14+'ENERO ORD'!F14</f>
        <v>10957.5</v>
      </c>
      <c r="G14" s="9">
        <f>+'ENERO ORD'!G14</f>
        <v>3187.94</v>
      </c>
      <c r="H14" s="9">
        <f>+'ENERO ORD'!H14</f>
        <v>862.6</v>
      </c>
      <c r="I14" s="9">
        <f>+'ENERO ORD'!I14</f>
        <v>2182.06</v>
      </c>
      <c r="J14" s="9">
        <f>+'ENERO ORD'!J14</f>
        <v>347.31</v>
      </c>
      <c r="K14" s="9">
        <f>+'ENERO ORD'!K14</f>
        <v>231.16</v>
      </c>
      <c r="L14" s="9">
        <f>+'ENERO ORD'!L14</f>
        <v>0</v>
      </c>
      <c r="M14" s="9">
        <f>+'ENERO ORD'!M14</f>
        <v>0</v>
      </c>
      <c r="N14" s="3">
        <f t="shared" si="0"/>
        <v>190476.79999999999</v>
      </c>
    </row>
    <row r="15" spans="1:14" ht="15" customHeight="1" x14ac:dyDescent="0.25">
      <c r="A15" s="5">
        <v>12</v>
      </c>
      <c r="B15" s="17" t="s">
        <v>27</v>
      </c>
      <c r="C15" s="9">
        <f>+'ENERO ORD'!C15</f>
        <v>616723.93000000005</v>
      </c>
      <c r="D15" s="9">
        <f>+'ENERO ORD'!D15</f>
        <v>223178.86</v>
      </c>
      <c r="E15" s="9">
        <f>+'ENERO ORD'!E15</f>
        <v>6592.18</v>
      </c>
      <c r="F15" s="9">
        <f>+'4TO AJUST FOFIR'!C15+'ENERO ORD'!F15</f>
        <v>66258.17</v>
      </c>
      <c r="G15" s="9">
        <f>+'ENERO ORD'!G15</f>
        <v>25903.64</v>
      </c>
      <c r="H15" s="9">
        <f>+'ENERO ORD'!H15</f>
        <v>5226.58</v>
      </c>
      <c r="I15" s="9">
        <f>+'ENERO ORD'!I15</f>
        <v>17566.14</v>
      </c>
      <c r="J15" s="9">
        <f>+'ENERO ORD'!J15</f>
        <v>1236.44</v>
      </c>
      <c r="K15" s="9">
        <f>+'ENERO ORD'!K15</f>
        <v>1886.67</v>
      </c>
      <c r="L15" s="9">
        <f>+'ENERO ORD'!L15</f>
        <v>0</v>
      </c>
      <c r="M15" s="9">
        <f>+'ENERO ORD'!M15</f>
        <v>0</v>
      </c>
      <c r="N15" s="3">
        <f t="shared" si="0"/>
        <v>964572.6100000001</v>
      </c>
    </row>
    <row r="16" spans="1:14" x14ac:dyDescent="0.25">
      <c r="A16" s="5">
        <v>13</v>
      </c>
      <c r="B16" s="17" t="s">
        <v>28</v>
      </c>
      <c r="C16" s="9">
        <f>+'ENERO ORD'!C16</f>
        <v>419350.26</v>
      </c>
      <c r="D16" s="9">
        <f>+'ENERO ORD'!D16</f>
        <v>251219.99</v>
      </c>
      <c r="E16" s="9">
        <f>+'ENERO ORD'!E16</f>
        <v>4662.26</v>
      </c>
      <c r="F16" s="9">
        <f>+'4TO AJUST FOFIR'!C16+'ENERO ORD'!F16</f>
        <v>40686.83</v>
      </c>
      <c r="G16" s="9">
        <f>+'ENERO ORD'!G16</f>
        <v>6692.76</v>
      </c>
      <c r="H16" s="9">
        <f>+'ENERO ORD'!H16</f>
        <v>3250.92</v>
      </c>
      <c r="I16" s="9">
        <f>+'ENERO ORD'!I16</f>
        <v>7046.01</v>
      </c>
      <c r="J16" s="9">
        <f>+'ENERO ORD'!J16</f>
        <v>977.12</v>
      </c>
      <c r="K16" s="9">
        <f>+'ENERO ORD'!K16</f>
        <v>1063.95</v>
      </c>
      <c r="L16" s="9">
        <f>+'ENERO ORD'!L16</f>
        <v>0</v>
      </c>
      <c r="M16" s="9">
        <f>+'ENERO ORD'!M16</f>
        <v>0</v>
      </c>
      <c r="N16" s="3">
        <f t="shared" si="0"/>
        <v>734950.1</v>
      </c>
    </row>
    <row r="17" spans="1:14" x14ac:dyDescent="0.25">
      <c r="A17" s="5">
        <v>14</v>
      </c>
      <c r="B17" s="17" t="s">
        <v>29</v>
      </c>
      <c r="C17" s="9">
        <f>+'ENERO ORD'!C17</f>
        <v>3121199.5</v>
      </c>
      <c r="D17" s="9">
        <f>+'ENERO ORD'!D17</f>
        <v>1042099.64</v>
      </c>
      <c r="E17" s="9">
        <f>+'ENERO ORD'!E17</f>
        <v>29189.88</v>
      </c>
      <c r="F17" s="9">
        <f>+'4TO AJUST FOFIR'!C17+'ENERO ORD'!F17</f>
        <v>348160.11</v>
      </c>
      <c r="G17" s="9">
        <f>+'ENERO ORD'!G17</f>
        <v>61032.11</v>
      </c>
      <c r="H17" s="9">
        <f>+'ENERO ORD'!H17</f>
        <v>28036.29</v>
      </c>
      <c r="I17" s="9">
        <f>+'ENERO ORD'!I17</f>
        <v>68456.37</v>
      </c>
      <c r="J17" s="9">
        <f>+'ENERO ORD'!J17</f>
        <v>6697.23</v>
      </c>
      <c r="K17" s="9">
        <f>+'ENERO ORD'!K17</f>
        <v>10654.16</v>
      </c>
      <c r="L17" s="9">
        <f>+'ENERO ORD'!L17</f>
        <v>0</v>
      </c>
      <c r="M17" s="9">
        <f>+'ENERO ORD'!M17</f>
        <v>0</v>
      </c>
      <c r="N17" s="3">
        <f t="shared" si="0"/>
        <v>4715525.290000001</v>
      </c>
    </row>
    <row r="18" spans="1:14" x14ac:dyDescent="0.25">
      <c r="A18" s="5">
        <v>15</v>
      </c>
      <c r="B18" s="17" t="s">
        <v>30</v>
      </c>
      <c r="C18" s="9">
        <f>+'ENERO ORD'!C18</f>
        <v>347848.12</v>
      </c>
      <c r="D18" s="9">
        <f>+'ENERO ORD'!D18</f>
        <v>81179.929999999993</v>
      </c>
      <c r="E18" s="9">
        <f>+'ENERO ORD'!E18</f>
        <v>4206.66</v>
      </c>
      <c r="F18" s="9">
        <f>+'4TO AJUST FOFIR'!C18+'ENERO ORD'!F18</f>
        <v>33977.160000000003</v>
      </c>
      <c r="G18" s="9">
        <f>+'ENERO ORD'!G18</f>
        <v>12392.32</v>
      </c>
      <c r="H18" s="9">
        <f>+'ENERO ORD'!H18</f>
        <v>2681.1</v>
      </c>
      <c r="I18" s="9">
        <f>+'ENERO ORD'!I18</f>
        <v>8238.7000000000007</v>
      </c>
      <c r="J18" s="9">
        <f>+'ENERO ORD'!J18</f>
        <v>827.16</v>
      </c>
      <c r="K18" s="9">
        <f>+'ENERO ORD'!K18</f>
        <v>859.4</v>
      </c>
      <c r="L18" s="9">
        <f>+'ENERO ORD'!L18</f>
        <v>0</v>
      </c>
      <c r="M18" s="9">
        <f>+'ENERO ORD'!M18</f>
        <v>0</v>
      </c>
      <c r="N18" s="3">
        <f t="shared" si="0"/>
        <v>492210.55</v>
      </c>
    </row>
    <row r="19" spans="1:14" x14ac:dyDescent="0.25">
      <c r="A19" s="5">
        <v>16</v>
      </c>
      <c r="B19" s="17" t="s">
        <v>31</v>
      </c>
      <c r="C19" s="9">
        <f>+'ENERO ORD'!C19</f>
        <v>552113.65</v>
      </c>
      <c r="D19" s="9">
        <f>+'ENERO ORD'!D19</f>
        <v>74357.2</v>
      </c>
      <c r="E19" s="9">
        <f>+'ENERO ORD'!E19</f>
        <v>6035.56</v>
      </c>
      <c r="F19" s="9">
        <f>+'4TO AJUST FOFIR'!C19+'ENERO ORD'!F19</f>
        <v>58705.990000000005</v>
      </c>
      <c r="G19" s="9">
        <f>+'ENERO ORD'!G19</f>
        <v>22819.99</v>
      </c>
      <c r="H19" s="9">
        <f>+'ENERO ORD'!H19</f>
        <v>4627.3100000000004</v>
      </c>
      <c r="I19" s="9">
        <f>+'ENERO ORD'!I19</f>
        <v>15176.1</v>
      </c>
      <c r="J19" s="9">
        <f>+'ENERO ORD'!J19</f>
        <v>1139.1300000000001</v>
      </c>
      <c r="K19" s="9">
        <f>+'ENERO ORD'!K19</f>
        <v>1647.89</v>
      </c>
      <c r="L19" s="9">
        <f>+'ENERO ORD'!L19</f>
        <v>0</v>
      </c>
      <c r="M19" s="9">
        <f>+'ENERO ORD'!M19</f>
        <v>0</v>
      </c>
      <c r="N19" s="3">
        <f t="shared" si="0"/>
        <v>736622.82000000007</v>
      </c>
    </row>
    <row r="20" spans="1:14" x14ac:dyDescent="0.25">
      <c r="A20" s="5">
        <v>17</v>
      </c>
      <c r="B20" s="17" t="s">
        <v>32</v>
      </c>
      <c r="C20" s="9">
        <f>+'ENERO ORD'!C20</f>
        <v>255218.3</v>
      </c>
      <c r="D20" s="9">
        <f>+'ENERO ORD'!D20</f>
        <v>49681.4</v>
      </c>
      <c r="E20" s="9">
        <f>+'ENERO ORD'!E20</f>
        <v>3149.66</v>
      </c>
      <c r="F20" s="9">
        <f>+'4TO AJUST FOFIR'!C20+'ENERO ORD'!F20</f>
        <v>24047.97</v>
      </c>
      <c r="G20" s="9">
        <f>+'ENERO ORD'!G20</f>
        <v>8194</v>
      </c>
      <c r="H20" s="9">
        <f>+'ENERO ORD'!H20</f>
        <v>1903.04</v>
      </c>
      <c r="I20" s="9">
        <f>+'ENERO ORD'!I20</f>
        <v>5567.21</v>
      </c>
      <c r="J20" s="9">
        <f>+'ENERO ORD'!J20</f>
        <v>628.46</v>
      </c>
      <c r="K20" s="9">
        <f>+'ENERO ORD'!K20</f>
        <v>583.35</v>
      </c>
      <c r="L20" s="9">
        <f>+'ENERO ORD'!L20</f>
        <v>13362</v>
      </c>
      <c r="M20" s="9">
        <f>+'ENERO ORD'!M20</f>
        <v>0</v>
      </c>
      <c r="N20" s="3">
        <f t="shared" si="0"/>
        <v>362335.38999999996</v>
      </c>
    </row>
    <row r="21" spans="1:14" x14ac:dyDescent="0.25">
      <c r="A21" s="5">
        <v>18</v>
      </c>
      <c r="B21" s="17" t="s">
        <v>33</v>
      </c>
      <c r="C21" s="9">
        <f>+'ENERO ORD'!C21</f>
        <v>107377.97</v>
      </c>
      <c r="D21" s="9">
        <f>+'ENERO ORD'!D21</f>
        <v>49534.83</v>
      </c>
      <c r="E21" s="9">
        <f>+'ENERO ORD'!E21</f>
        <v>1594.35</v>
      </c>
      <c r="F21" s="9">
        <f>+'4TO AJUST FOFIR'!C21+'ENERO ORD'!F21</f>
        <v>8775.93</v>
      </c>
      <c r="G21" s="9">
        <f>+'ENERO ORD'!G21</f>
        <v>1680.84</v>
      </c>
      <c r="H21" s="9">
        <f>+'ENERO ORD'!H21</f>
        <v>691.8</v>
      </c>
      <c r="I21" s="9">
        <f>+'ENERO ORD'!I21</f>
        <v>1311.15</v>
      </c>
      <c r="J21" s="9">
        <f>+'ENERO ORD'!J21</f>
        <v>349.4</v>
      </c>
      <c r="K21" s="9">
        <f>+'ENERO ORD'!K21</f>
        <v>158.25</v>
      </c>
      <c r="L21" s="9">
        <f>+'ENERO ORD'!L21</f>
        <v>5620</v>
      </c>
      <c r="M21" s="9">
        <f>+'ENERO ORD'!M21</f>
        <v>0</v>
      </c>
      <c r="N21" s="3">
        <f t="shared" si="0"/>
        <v>177094.51999999996</v>
      </c>
    </row>
    <row r="22" spans="1:14" x14ac:dyDescent="0.25">
      <c r="A22" s="5">
        <v>19</v>
      </c>
      <c r="B22" s="17" t="s">
        <v>34</v>
      </c>
      <c r="C22" s="9">
        <f>+'ENERO ORD'!C22</f>
        <v>214180.37</v>
      </c>
      <c r="D22" s="9">
        <f>+'ENERO ORD'!D22</f>
        <v>47628.6</v>
      </c>
      <c r="E22" s="9">
        <f>+'ENERO ORD'!E22</f>
        <v>2739.32</v>
      </c>
      <c r="F22" s="9">
        <f>+'4TO AJUST FOFIR'!C22+'ENERO ORD'!F22</f>
        <v>19371.86</v>
      </c>
      <c r="G22" s="9">
        <f>+'ENERO ORD'!G22</f>
        <v>6188.93</v>
      </c>
      <c r="H22" s="9">
        <f>+'ENERO ORD'!H22</f>
        <v>1535.12</v>
      </c>
      <c r="I22" s="9">
        <f>+'ENERO ORD'!I22</f>
        <v>4240.01</v>
      </c>
      <c r="J22" s="9">
        <f>+'ENERO ORD'!J22</f>
        <v>558.14</v>
      </c>
      <c r="K22" s="9">
        <f>+'ENERO ORD'!K22</f>
        <v>442.81</v>
      </c>
      <c r="L22" s="9">
        <f>+'ENERO ORD'!L22</f>
        <v>0</v>
      </c>
      <c r="M22" s="9">
        <f>+'ENERO ORD'!M22</f>
        <v>0</v>
      </c>
      <c r="N22" s="3">
        <f t="shared" si="0"/>
        <v>296885.15999999997</v>
      </c>
    </row>
    <row r="23" spans="1:14" x14ac:dyDescent="0.25">
      <c r="A23" s="5">
        <v>20</v>
      </c>
      <c r="B23" s="17" t="s">
        <v>35</v>
      </c>
      <c r="C23" s="9">
        <f>+'ENERO ORD'!C23</f>
        <v>316972.96000000002</v>
      </c>
      <c r="D23" s="9">
        <f>+'ENERO ORD'!D23</f>
        <v>212476.71</v>
      </c>
      <c r="E23" s="9">
        <f>+'ENERO ORD'!E23</f>
        <v>3504.92</v>
      </c>
      <c r="F23" s="9">
        <f>+'4TO AJUST FOFIR'!C23+'ENERO ORD'!F23</f>
        <v>33232.9</v>
      </c>
      <c r="G23" s="9">
        <f>+'ENERO ORD'!G23</f>
        <v>11017.84</v>
      </c>
      <c r="H23" s="9">
        <f>+'ENERO ORD'!H23</f>
        <v>2620.41</v>
      </c>
      <c r="I23" s="9">
        <f>+'ENERO ORD'!I23</f>
        <v>8039.45</v>
      </c>
      <c r="J23" s="9">
        <f>+'ENERO ORD'!J23</f>
        <v>655.7</v>
      </c>
      <c r="K23" s="9">
        <f>+'ENERO ORD'!K23</f>
        <v>919.8</v>
      </c>
      <c r="L23" s="9">
        <f>+'ENERO ORD'!L23</f>
        <v>37327</v>
      </c>
      <c r="M23" s="9">
        <f>+'ENERO ORD'!M23</f>
        <v>0</v>
      </c>
      <c r="N23" s="3">
        <f t="shared" si="0"/>
        <v>626767.69000000006</v>
      </c>
    </row>
    <row r="24" spans="1:14" x14ac:dyDescent="0.25">
      <c r="A24" s="5">
        <v>21</v>
      </c>
      <c r="B24" s="17" t="s">
        <v>36</v>
      </c>
      <c r="C24" s="9">
        <f>+'ENERO ORD'!C24</f>
        <v>946180.98</v>
      </c>
      <c r="D24" s="9">
        <f>+'ENERO ORD'!D24</f>
        <v>599357.56999999995</v>
      </c>
      <c r="E24" s="9">
        <f>+'ENERO ORD'!E24</f>
        <v>10063.44</v>
      </c>
      <c r="F24" s="9">
        <f>+'4TO AJUST FOFIR'!C24+'ENERO ORD'!F24</f>
        <v>104095.76</v>
      </c>
      <c r="G24" s="9">
        <f>+'ENERO ORD'!G24</f>
        <v>31971.79</v>
      </c>
      <c r="H24" s="9">
        <f>+'ENERO ORD'!H24</f>
        <v>8203.1299999999992</v>
      </c>
      <c r="I24" s="9">
        <f>+'ENERO ORD'!I24</f>
        <v>25142.57</v>
      </c>
      <c r="J24" s="9">
        <f>+'ENERO ORD'!J24</f>
        <v>1999.5</v>
      </c>
      <c r="K24" s="9">
        <f>+'ENERO ORD'!K24</f>
        <v>3020.04</v>
      </c>
      <c r="L24" s="9">
        <f>+'ENERO ORD'!L24</f>
        <v>0</v>
      </c>
      <c r="M24" s="9">
        <f>+'ENERO ORD'!M24</f>
        <v>0</v>
      </c>
      <c r="N24" s="3">
        <f t="shared" si="0"/>
        <v>1730034.7799999998</v>
      </c>
    </row>
    <row r="25" spans="1:14" x14ac:dyDescent="0.25">
      <c r="A25" s="5">
        <v>22</v>
      </c>
      <c r="B25" s="17" t="s">
        <v>37</v>
      </c>
      <c r="C25" s="9">
        <f>+'ENERO ORD'!C25</f>
        <v>129388.77</v>
      </c>
      <c r="D25" s="9">
        <f>+'ENERO ORD'!D25</f>
        <v>55814.46</v>
      </c>
      <c r="E25" s="9">
        <f>+'ENERO ORD'!E25</f>
        <v>1514.54</v>
      </c>
      <c r="F25" s="9">
        <f>+'4TO AJUST FOFIR'!C25+'ENERO ORD'!F25</f>
        <v>12432.86</v>
      </c>
      <c r="G25" s="9">
        <f>+'ENERO ORD'!G25</f>
        <v>1781.79</v>
      </c>
      <c r="H25" s="9">
        <f>+'ENERO ORD'!H25</f>
        <v>989.81</v>
      </c>
      <c r="I25" s="9">
        <f>+'ENERO ORD'!I25</f>
        <v>2002.71</v>
      </c>
      <c r="J25" s="9">
        <f>+'ENERO ORD'!J25</f>
        <v>321.24</v>
      </c>
      <c r="K25" s="9">
        <f>+'ENERO ORD'!K25</f>
        <v>315.66000000000003</v>
      </c>
      <c r="L25" s="9">
        <f>+'ENERO ORD'!L25</f>
        <v>11681</v>
      </c>
      <c r="M25" s="9">
        <f>+'ENERO ORD'!M25</f>
        <v>0</v>
      </c>
      <c r="N25" s="3">
        <f t="shared" si="0"/>
        <v>216242.84</v>
      </c>
    </row>
    <row r="26" spans="1:14" x14ac:dyDescent="0.25">
      <c r="A26" s="5">
        <v>23</v>
      </c>
      <c r="B26" s="17" t="s">
        <v>38</v>
      </c>
      <c r="C26" s="9">
        <f>+'ENERO ORD'!C26</f>
        <v>1521208.79</v>
      </c>
      <c r="D26" s="9">
        <f>+'ENERO ORD'!D26</f>
        <v>961937.41</v>
      </c>
      <c r="E26" s="9">
        <f>+'ENERO ORD'!E26</f>
        <v>12033.97</v>
      </c>
      <c r="F26" s="9">
        <f>+'4TO AJUST FOFIR'!C26+'ENERO ORD'!F26</f>
        <v>203447.86000000002</v>
      </c>
      <c r="G26" s="9">
        <f>+'ENERO ORD'!G26</f>
        <v>60093.96</v>
      </c>
      <c r="H26" s="9">
        <f>+'ENERO ORD'!H26</f>
        <v>15901.23</v>
      </c>
      <c r="I26" s="9">
        <f>+'ENERO ORD'!I26</f>
        <v>52048.39</v>
      </c>
      <c r="J26" s="9">
        <f>+'ENERO ORD'!J26</f>
        <v>1657.23</v>
      </c>
      <c r="K26" s="9">
        <f>+'ENERO ORD'!K26</f>
        <v>6917.24</v>
      </c>
      <c r="L26" s="9">
        <f>+'ENERO ORD'!L26</f>
        <v>181291</v>
      </c>
      <c r="M26" s="9">
        <f>+'ENERO ORD'!M26</f>
        <v>0</v>
      </c>
      <c r="N26" s="3">
        <f t="shared" si="0"/>
        <v>3016537.0800000005</v>
      </c>
    </row>
    <row r="27" spans="1:14" x14ac:dyDescent="0.25">
      <c r="A27" s="5">
        <v>24</v>
      </c>
      <c r="B27" s="17" t="s">
        <v>39</v>
      </c>
      <c r="C27" s="9">
        <f>+'ENERO ORD'!C27</f>
        <v>409190.85</v>
      </c>
      <c r="D27" s="9">
        <f>+'ENERO ORD'!D27</f>
        <v>194833.23</v>
      </c>
      <c r="E27" s="9">
        <f>+'ENERO ORD'!E27</f>
        <v>4537.4799999999996</v>
      </c>
      <c r="F27" s="9">
        <f>+'4TO AJUST FOFIR'!C27+'ENERO ORD'!F27</f>
        <v>30160.82</v>
      </c>
      <c r="G27" s="9">
        <f>+'ENERO ORD'!G27</f>
        <v>8301.73</v>
      </c>
      <c r="H27" s="9">
        <f>+'ENERO ORD'!H27</f>
        <v>2509.42</v>
      </c>
      <c r="I27" s="9">
        <f>+'ENERO ORD'!I27</f>
        <v>5605.27</v>
      </c>
      <c r="J27" s="9">
        <f>+'ENERO ORD'!J27</f>
        <v>889.38</v>
      </c>
      <c r="K27" s="9">
        <f>+'ENERO ORD'!K27</f>
        <v>584.70000000000005</v>
      </c>
      <c r="L27" s="9">
        <f>+'ENERO ORD'!L27</f>
        <v>0</v>
      </c>
      <c r="M27" s="9">
        <f>+'ENERO ORD'!M27</f>
        <v>0</v>
      </c>
      <c r="N27" s="3">
        <f t="shared" si="0"/>
        <v>656612.87999999989</v>
      </c>
    </row>
    <row r="28" spans="1:14" x14ac:dyDescent="0.25">
      <c r="A28" s="5">
        <v>25</v>
      </c>
      <c r="B28" s="17" t="s">
        <v>40</v>
      </c>
      <c r="C28" s="9">
        <f>+'ENERO ORD'!C28</f>
        <v>927039.11</v>
      </c>
      <c r="D28" s="9">
        <f>+'ENERO ORD'!D28</f>
        <v>565716.37</v>
      </c>
      <c r="E28" s="9">
        <f>+'ENERO ORD'!E28</f>
        <v>6860.69</v>
      </c>
      <c r="F28" s="9">
        <f>+'4TO AJUST FOFIR'!C28+'ENERO ORD'!F28</f>
        <v>105394</v>
      </c>
      <c r="G28" s="9">
        <f>+'ENERO ORD'!G28</f>
        <v>25179.15</v>
      </c>
      <c r="H28" s="9">
        <f>+'ENERO ORD'!H28</f>
        <v>8551.82</v>
      </c>
      <c r="I28" s="9">
        <f>+'ENERO ORD'!I28</f>
        <v>23985.99</v>
      </c>
      <c r="J28" s="9">
        <f>+'ENERO ORD'!J28</f>
        <v>1246.53</v>
      </c>
      <c r="K28" s="9">
        <f>+'ENERO ORD'!K28</f>
        <v>3408.6</v>
      </c>
      <c r="L28" s="9">
        <f>+'ENERO ORD'!L28</f>
        <v>0</v>
      </c>
      <c r="M28" s="9">
        <f>+'ENERO ORD'!M28</f>
        <v>0</v>
      </c>
      <c r="N28" s="3">
        <f t="shared" si="0"/>
        <v>1667382.26</v>
      </c>
    </row>
    <row r="29" spans="1:14" x14ac:dyDescent="0.25">
      <c r="A29" s="5">
        <v>26</v>
      </c>
      <c r="B29" s="17" t="s">
        <v>41</v>
      </c>
      <c r="C29" s="9">
        <f>+'ENERO ORD'!C29</f>
        <v>656453.25</v>
      </c>
      <c r="D29" s="9">
        <f>+'ENERO ORD'!D29</f>
        <v>171755.35</v>
      </c>
      <c r="E29" s="9">
        <f>+'ENERO ORD'!E29</f>
        <v>7168.86</v>
      </c>
      <c r="F29" s="9">
        <f>+'4TO AJUST FOFIR'!C29+'ENERO ORD'!F29</f>
        <v>72263.95</v>
      </c>
      <c r="G29" s="9">
        <f>+'ENERO ORD'!G29</f>
        <v>20200.060000000001</v>
      </c>
      <c r="H29" s="9">
        <f>+'ENERO ORD'!H29</f>
        <v>5667.46</v>
      </c>
      <c r="I29" s="9">
        <f>+'ENERO ORD'!I29</f>
        <v>16465.89</v>
      </c>
      <c r="J29" s="9">
        <f>+'ENERO ORD'!J29</f>
        <v>1311.4</v>
      </c>
      <c r="K29" s="9">
        <f>+'ENERO ORD'!K29</f>
        <v>2074.7800000000002</v>
      </c>
      <c r="L29" s="9">
        <f>+'ENERO ORD'!L29</f>
        <v>86263</v>
      </c>
      <c r="M29" s="9">
        <f>+'ENERO ORD'!M29</f>
        <v>0</v>
      </c>
      <c r="N29" s="3">
        <f t="shared" si="0"/>
        <v>1039624</v>
      </c>
    </row>
    <row r="30" spans="1:14" x14ac:dyDescent="0.25">
      <c r="A30" s="5">
        <v>27</v>
      </c>
      <c r="B30" s="17" t="s">
        <v>42</v>
      </c>
      <c r="C30" s="9">
        <f>+'ENERO ORD'!C30</f>
        <v>198556.12</v>
      </c>
      <c r="D30" s="9">
        <f>+'ENERO ORD'!D30</f>
        <v>133340.67000000001</v>
      </c>
      <c r="E30" s="9">
        <f>+'ENERO ORD'!E30</f>
        <v>2651.24</v>
      </c>
      <c r="F30" s="9">
        <f>+'4TO AJUST FOFIR'!C30+'ENERO ORD'!F30</f>
        <v>17457.27</v>
      </c>
      <c r="G30" s="9">
        <f>+'ENERO ORD'!G30</f>
        <v>4965.7299999999996</v>
      </c>
      <c r="H30" s="9">
        <f>+'ENERO ORD'!H30</f>
        <v>1380.78</v>
      </c>
      <c r="I30" s="9">
        <f>+'ENERO ORD'!I30</f>
        <v>3461.73</v>
      </c>
      <c r="J30" s="9">
        <f>+'ENERO ORD'!J30</f>
        <v>541.62</v>
      </c>
      <c r="K30" s="9">
        <f>+'ENERO ORD'!K30</f>
        <v>376.39</v>
      </c>
      <c r="L30" s="9">
        <f>+'ENERO ORD'!L30</f>
        <v>0</v>
      </c>
      <c r="M30" s="9">
        <f>+'ENERO ORD'!M30</f>
        <v>0</v>
      </c>
      <c r="N30" s="3">
        <f t="shared" si="0"/>
        <v>362731.55000000005</v>
      </c>
    </row>
    <row r="31" spans="1:14" x14ac:dyDescent="0.25">
      <c r="A31" s="5">
        <v>28</v>
      </c>
      <c r="B31" s="17" t="s">
        <v>43</v>
      </c>
      <c r="C31" s="9">
        <f>+'ENERO ORD'!C31</f>
        <v>1466547.69</v>
      </c>
      <c r="D31" s="9">
        <f>+'ENERO ORD'!D31</f>
        <v>604019.89</v>
      </c>
      <c r="E31" s="9">
        <f>+'ENERO ORD'!E31</f>
        <v>15064.97</v>
      </c>
      <c r="F31" s="9">
        <f>+'4TO AJUST FOFIR'!C31+'ENERO ORD'!F31</f>
        <v>167475.53</v>
      </c>
      <c r="G31" s="9">
        <f>+'ENERO ORD'!G31</f>
        <v>51904.75</v>
      </c>
      <c r="H31" s="9">
        <f>+'ENERO ORD'!H31</f>
        <v>13139.86</v>
      </c>
      <c r="I31" s="9">
        <f>+'ENERO ORD'!I31</f>
        <v>40914.370000000003</v>
      </c>
      <c r="J31" s="9">
        <f>+'ENERO ORD'!J31</f>
        <v>2667.14</v>
      </c>
      <c r="K31" s="9">
        <f>+'ENERO ORD'!K31</f>
        <v>5006.1099999999997</v>
      </c>
      <c r="L31" s="9">
        <f>+'ENERO ORD'!L31</f>
        <v>0</v>
      </c>
      <c r="M31" s="9">
        <f>+'ENERO ORD'!M31</f>
        <v>0</v>
      </c>
      <c r="N31" s="3">
        <f t="shared" si="0"/>
        <v>2366740.31</v>
      </c>
    </row>
    <row r="32" spans="1:14" x14ac:dyDescent="0.25">
      <c r="A32" s="5">
        <v>29</v>
      </c>
      <c r="B32" s="17" t="s">
        <v>44</v>
      </c>
      <c r="C32" s="9">
        <f>+'ENERO ORD'!C32</f>
        <v>330741.73</v>
      </c>
      <c r="D32" s="9">
        <f>+'ENERO ORD'!D32</f>
        <v>170222.38</v>
      </c>
      <c r="E32" s="9">
        <f>+'ENERO ORD'!E32</f>
        <v>3933.83</v>
      </c>
      <c r="F32" s="9">
        <f>+'4TO AJUST FOFIR'!C32+'ENERO ORD'!F32</f>
        <v>29795.629999999997</v>
      </c>
      <c r="G32" s="9">
        <f>+'ENERO ORD'!G32</f>
        <v>9679.2999999999993</v>
      </c>
      <c r="H32" s="9">
        <f>+'ENERO ORD'!H32</f>
        <v>2382.3000000000002</v>
      </c>
      <c r="I32" s="9">
        <f>+'ENERO ORD'!I32</f>
        <v>6599.64</v>
      </c>
      <c r="J32" s="9">
        <f>+'ENERO ORD'!J32</f>
        <v>777.28</v>
      </c>
      <c r="K32" s="9">
        <f>+'ENERO ORD'!K32</f>
        <v>704.57</v>
      </c>
      <c r="L32" s="9">
        <f>+'ENERO ORD'!L32</f>
        <v>0</v>
      </c>
      <c r="M32" s="9">
        <f>+'ENERO ORD'!M32</f>
        <v>0</v>
      </c>
      <c r="N32" s="3">
        <f t="shared" si="0"/>
        <v>554836.66</v>
      </c>
    </row>
    <row r="33" spans="1:14" x14ac:dyDescent="0.25">
      <c r="A33" s="5">
        <v>30</v>
      </c>
      <c r="B33" s="17" t="s">
        <v>45</v>
      </c>
      <c r="C33" s="9">
        <f>+'ENERO ORD'!C33</f>
        <v>2135524.9500000002</v>
      </c>
      <c r="D33" s="9">
        <f>+'ENERO ORD'!D33</f>
        <v>321169.19</v>
      </c>
      <c r="E33" s="9">
        <f>+'ENERO ORD'!E33</f>
        <v>15898.1</v>
      </c>
      <c r="F33" s="9">
        <f>+'4TO AJUST FOFIR'!C33+'ENERO ORD'!F33</f>
        <v>220439.92</v>
      </c>
      <c r="G33" s="9">
        <f>+'ENERO ORD'!G33</f>
        <v>18843.32</v>
      </c>
      <c r="H33" s="9">
        <f>+'ENERO ORD'!H33</f>
        <v>17923.93</v>
      </c>
      <c r="I33" s="9">
        <f>+'ENERO ORD'!I33</f>
        <v>35292.370000000003</v>
      </c>
      <c r="J33" s="9">
        <f>+'ENERO ORD'!J33</f>
        <v>2235.77</v>
      </c>
      <c r="K33" s="9">
        <f>+'ENERO ORD'!K33</f>
        <v>6722.34</v>
      </c>
      <c r="L33" s="9">
        <f>+'ENERO ORD'!L33</f>
        <v>154531</v>
      </c>
      <c r="M33" s="9">
        <f>+'ENERO ORD'!M33</f>
        <v>0</v>
      </c>
      <c r="N33" s="3">
        <f t="shared" si="0"/>
        <v>2928580.89</v>
      </c>
    </row>
    <row r="34" spans="1:14" x14ac:dyDescent="0.25">
      <c r="A34" s="5">
        <v>31</v>
      </c>
      <c r="B34" s="17" t="s">
        <v>46</v>
      </c>
      <c r="C34" s="9">
        <f>+'ENERO ORD'!C34</f>
        <v>679560.74</v>
      </c>
      <c r="D34" s="9">
        <f>+'ENERO ORD'!D34</f>
        <v>94658.6</v>
      </c>
      <c r="E34" s="9">
        <f>+'ENERO ORD'!E34</f>
        <v>6498.34</v>
      </c>
      <c r="F34" s="9">
        <f>+'4TO AJUST FOFIR'!C34+'ENERO ORD'!F34</f>
        <v>56114.979999999996</v>
      </c>
      <c r="G34" s="9">
        <f>+'ENERO ORD'!G34</f>
        <v>16198.93</v>
      </c>
      <c r="H34" s="9">
        <f>+'ENERO ORD'!H34</f>
        <v>4657.2</v>
      </c>
      <c r="I34" s="9">
        <f>+'ENERO ORD'!I34</f>
        <v>11868.91</v>
      </c>
      <c r="J34" s="9">
        <f>+'ENERO ORD'!J34</f>
        <v>1242.44</v>
      </c>
      <c r="K34" s="9">
        <f>+'ENERO ORD'!K34</f>
        <v>1351.69</v>
      </c>
      <c r="L34" s="9">
        <f>+'ENERO ORD'!L34</f>
        <v>0</v>
      </c>
      <c r="M34" s="9">
        <f>+'ENERO ORD'!M34</f>
        <v>0</v>
      </c>
      <c r="N34" s="3">
        <f t="shared" si="0"/>
        <v>872151.82999999984</v>
      </c>
    </row>
    <row r="35" spans="1:14" x14ac:dyDescent="0.25">
      <c r="A35" s="5">
        <v>32</v>
      </c>
      <c r="B35" s="17" t="s">
        <v>47</v>
      </c>
      <c r="C35" s="9">
        <f>+'ENERO ORD'!C35</f>
        <v>129883.42</v>
      </c>
      <c r="D35" s="9">
        <f>+'ENERO ORD'!D35</f>
        <v>84994.41</v>
      </c>
      <c r="E35" s="9">
        <f>+'ENERO ORD'!E35</f>
        <v>1793.51</v>
      </c>
      <c r="F35" s="9">
        <f>+'4TO AJUST FOFIR'!C35+'ENERO ORD'!F35</f>
        <v>11329.36</v>
      </c>
      <c r="G35" s="9">
        <f>+'ENERO ORD'!G35</f>
        <v>2444.58</v>
      </c>
      <c r="H35" s="9">
        <f>+'ENERO ORD'!H35</f>
        <v>892.65</v>
      </c>
      <c r="I35" s="9">
        <f>+'ENERO ORD'!I35</f>
        <v>1918.06</v>
      </c>
      <c r="J35" s="9">
        <f>+'ENERO ORD'!J35</f>
        <v>365.27</v>
      </c>
      <c r="K35" s="9">
        <f>+'ENERO ORD'!K35</f>
        <v>236.44</v>
      </c>
      <c r="L35" s="9">
        <f>+'ENERO ORD'!L35</f>
        <v>0</v>
      </c>
      <c r="M35" s="9">
        <f>+'ENERO ORD'!M35</f>
        <v>0</v>
      </c>
      <c r="N35" s="3">
        <f t="shared" si="0"/>
        <v>233857.69999999998</v>
      </c>
    </row>
    <row r="36" spans="1:14" x14ac:dyDescent="0.25">
      <c r="A36" s="5">
        <v>33</v>
      </c>
      <c r="B36" s="17" t="s">
        <v>48</v>
      </c>
      <c r="C36" s="9">
        <f>+'ENERO ORD'!C36</f>
        <v>207592.69</v>
      </c>
      <c r="D36" s="9">
        <f>+'ENERO ORD'!D36</f>
        <v>90483.92</v>
      </c>
      <c r="E36" s="9">
        <f>+'ENERO ORD'!E36</f>
        <v>2137.9899999999998</v>
      </c>
      <c r="F36" s="9">
        <f>+'4TO AJUST FOFIR'!C36+'ENERO ORD'!F36</f>
        <v>24961.72</v>
      </c>
      <c r="G36" s="9">
        <f>+'ENERO ORD'!G36</f>
        <v>6381.46</v>
      </c>
      <c r="H36" s="9">
        <f>+'ENERO ORD'!H36</f>
        <v>1953.81</v>
      </c>
      <c r="I36" s="9">
        <f>+'ENERO ORD'!I36</f>
        <v>5740.64</v>
      </c>
      <c r="J36" s="9">
        <f>+'ENERO ORD'!J36</f>
        <v>446.16</v>
      </c>
      <c r="K36" s="9">
        <f>+'ENERO ORD'!K36</f>
        <v>770.62</v>
      </c>
      <c r="L36" s="9">
        <f>+'ENERO ORD'!L36</f>
        <v>0</v>
      </c>
      <c r="M36" s="9">
        <f>+'ENERO ORD'!M36</f>
        <v>0</v>
      </c>
      <c r="N36" s="3">
        <f t="shared" si="0"/>
        <v>340469.00999999995</v>
      </c>
    </row>
    <row r="37" spans="1:14" x14ac:dyDescent="0.25">
      <c r="A37" s="5">
        <v>34</v>
      </c>
      <c r="B37" s="17" t="s">
        <v>49</v>
      </c>
      <c r="C37" s="9">
        <f>+'ENERO ORD'!C37</f>
        <v>143154.85</v>
      </c>
      <c r="D37" s="9">
        <f>+'ENERO ORD'!D37</f>
        <v>80655.44</v>
      </c>
      <c r="E37" s="9">
        <f>+'ENERO ORD'!E37</f>
        <v>1794.98</v>
      </c>
      <c r="F37" s="9">
        <f>+'4TO AJUST FOFIR'!C37+'ENERO ORD'!F37</f>
        <v>12876.16</v>
      </c>
      <c r="G37" s="9">
        <f>+'ENERO ORD'!G37</f>
        <v>2857.31</v>
      </c>
      <c r="H37" s="9">
        <f>+'ENERO ORD'!H37</f>
        <v>1023.13</v>
      </c>
      <c r="I37" s="9">
        <f>+'ENERO ORD'!I37</f>
        <v>2346.4499999999998</v>
      </c>
      <c r="J37" s="9">
        <f>+'ENERO ORD'!J37</f>
        <v>358.28</v>
      </c>
      <c r="K37" s="9">
        <f>+'ENERO ORD'!K37</f>
        <v>295.56</v>
      </c>
      <c r="L37" s="9">
        <f>+'ENERO ORD'!L37</f>
        <v>9751</v>
      </c>
      <c r="M37" s="9">
        <f>+'ENERO ORD'!M37</f>
        <v>0</v>
      </c>
      <c r="N37" s="3">
        <f t="shared" si="0"/>
        <v>255113.16000000003</v>
      </c>
    </row>
    <row r="38" spans="1:14" x14ac:dyDescent="0.25">
      <c r="A38" s="5">
        <v>35</v>
      </c>
      <c r="B38" s="17" t="s">
        <v>50</v>
      </c>
      <c r="C38" s="9">
        <f>+'ENERO ORD'!C38</f>
        <v>70145.48</v>
      </c>
      <c r="D38" s="9">
        <f>+'ENERO ORD'!D38</f>
        <v>53373.29</v>
      </c>
      <c r="E38" s="9">
        <f>+'ENERO ORD'!E38</f>
        <v>898.41</v>
      </c>
      <c r="F38" s="9">
        <f>+'4TO AJUST FOFIR'!C38+'ENERO ORD'!F38</f>
        <v>6544.3099999999995</v>
      </c>
      <c r="G38" s="9">
        <f>+'ENERO ORD'!G38</f>
        <v>1422.58</v>
      </c>
      <c r="H38" s="9">
        <f>+'ENERO ORD'!H38</f>
        <v>518.26</v>
      </c>
      <c r="I38" s="9">
        <f>+'ENERO ORD'!I38</f>
        <v>1214.4100000000001</v>
      </c>
      <c r="J38" s="9">
        <f>+'ENERO ORD'!J38</f>
        <v>197.56</v>
      </c>
      <c r="K38" s="9">
        <f>+'ENERO ORD'!K38</f>
        <v>155.02000000000001</v>
      </c>
      <c r="L38" s="9">
        <f>+'ENERO ORD'!L38</f>
        <v>3011</v>
      </c>
      <c r="M38" s="9">
        <f>+'ENERO ORD'!M38</f>
        <v>0</v>
      </c>
      <c r="N38" s="3">
        <f t="shared" si="0"/>
        <v>137480.31999999998</v>
      </c>
    </row>
    <row r="39" spans="1:14" x14ac:dyDescent="0.25">
      <c r="A39" s="5">
        <v>36</v>
      </c>
      <c r="B39" s="17" t="s">
        <v>51</v>
      </c>
      <c r="C39" s="9">
        <f>+'ENERO ORD'!C39</f>
        <v>348875.04</v>
      </c>
      <c r="D39" s="9">
        <f>+'ENERO ORD'!D39</f>
        <v>62626.6</v>
      </c>
      <c r="E39" s="9">
        <f>+'ENERO ORD'!E39</f>
        <v>3889.94</v>
      </c>
      <c r="F39" s="9">
        <f>+'4TO AJUST FOFIR'!C39+'ENERO ORD'!F39</f>
        <v>33044.870000000003</v>
      </c>
      <c r="G39" s="9">
        <f>+'ENERO ORD'!G39</f>
        <v>11803.54</v>
      </c>
      <c r="H39" s="9">
        <f>+'ENERO ORD'!H39</f>
        <v>2642.3</v>
      </c>
      <c r="I39" s="9">
        <f>+'ENERO ORD'!I39</f>
        <v>8085.21</v>
      </c>
      <c r="J39" s="9">
        <f>+'ENERO ORD'!J39</f>
        <v>758.49</v>
      </c>
      <c r="K39" s="9">
        <f>+'ENERO ORD'!K39</f>
        <v>843.44</v>
      </c>
      <c r="L39" s="9">
        <f>+'ENERO ORD'!L39</f>
        <v>0</v>
      </c>
      <c r="M39" s="9">
        <f>+'ENERO ORD'!M39</f>
        <v>0</v>
      </c>
      <c r="N39" s="3">
        <f t="shared" si="0"/>
        <v>472569.42999999993</v>
      </c>
    </row>
    <row r="40" spans="1:14" x14ac:dyDescent="0.25">
      <c r="A40" s="5">
        <v>37</v>
      </c>
      <c r="B40" s="17" t="s">
        <v>52</v>
      </c>
      <c r="C40" s="9">
        <f>+'ENERO ORD'!C40</f>
        <v>296159.21999999997</v>
      </c>
      <c r="D40" s="9">
        <f>+'ENERO ORD'!D40</f>
        <v>64233.38</v>
      </c>
      <c r="E40" s="9">
        <f>+'ENERO ORD'!E40</f>
        <v>3564.24</v>
      </c>
      <c r="F40" s="9">
        <f>+'4TO AJUST FOFIR'!C40+'ENERO ORD'!F40</f>
        <v>28528.300000000003</v>
      </c>
      <c r="G40" s="9">
        <f>+'ENERO ORD'!G40</f>
        <v>10061.719999999999</v>
      </c>
      <c r="H40" s="9">
        <f>+'ENERO ORD'!H40</f>
        <v>2257.9499999999998</v>
      </c>
      <c r="I40" s="9">
        <f>+'ENERO ORD'!I40</f>
        <v>6825.93</v>
      </c>
      <c r="J40" s="9">
        <f>+'ENERO ORD'!J40</f>
        <v>713.8</v>
      </c>
      <c r="K40" s="9">
        <f>+'ENERO ORD'!K40</f>
        <v>714.93</v>
      </c>
      <c r="L40" s="9">
        <f>+'ENERO ORD'!L40</f>
        <v>0</v>
      </c>
      <c r="M40" s="9">
        <f>+'ENERO ORD'!M40</f>
        <v>0</v>
      </c>
      <c r="N40" s="3">
        <f t="shared" si="0"/>
        <v>413059.46999999991</v>
      </c>
    </row>
    <row r="41" spans="1:14" x14ac:dyDescent="0.25">
      <c r="A41" s="5">
        <v>38</v>
      </c>
      <c r="B41" s="17" t="s">
        <v>53</v>
      </c>
      <c r="C41" s="9">
        <f>+'ENERO ORD'!C41</f>
        <v>164762.78</v>
      </c>
      <c r="D41" s="9">
        <f>+'ENERO ORD'!D41</f>
        <v>67649.06</v>
      </c>
      <c r="E41" s="9">
        <f>+'ENERO ORD'!E41</f>
        <v>2067.8200000000002</v>
      </c>
      <c r="F41" s="9">
        <f>+'4TO AJUST FOFIR'!C41+'ENERO ORD'!F41</f>
        <v>14807.08</v>
      </c>
      <c r="G41" s="9">
        <f>+'ENERO ORD'!G41</f>
        <v>4233.9799999999996</v>
      </c>
      <c r="H41" s="9">
        <f>+'ENERO ORD'!H41</f>
        <v>1177.32</v>
      </c>
      <c r="I41" s="9">
        <f>+'ENERO ORD'!I41</f>
        <v>3053.12</v>
      </c>
      <c r="J41" s="9">
        <f>+'ENERO ORD'!J41</f>
        <v>422.43</v>
      </c>
      <c r="K41" s="9">
        <f>+'ENERO ORD'!K41</f>
        <v>339.84</v>
      </c>
      <c r="L41" s="9">
        <f>+'ENERO ORD'!L41</f>
        <v>12575</v>
      </c>
      <c r="M41" s="9">
        <f>+'ENERO ORD'!M41</f>
        <v>0</v>
      </c>
      <c r="N41" s="3">
        <f t="shared" si="0"/>
        <v>271088.43</v>
      </c>
    </row>
    <row r="42" spans="1:14" x14ac:dyDescent="0.25">
      <c r="A42" s="5">
        <v>39</v>
      </c>
      <c r="B42" s="17" t="s">
        <v>54</v>
      </c>
      <c r="C42" s="9">
        <f>+'ENERO ORD'!C42</f>
        <v>9807323.75</v>
      </c>
      <c r="D42" s="9">
        <f>+'ENERO ORD'!D42</f>
        <v>3324211.38</v>
      </c>
      <c r="E42" s="9">
        <f>+'ENERO ORD'!E42</f>
        <v>79602.259999999995</v>
      </c>
      <c r="F42" s="9">
        <f>+'4TO AJUST FOFIR'!C42+'ENERO ORD'!F42</f>
        <v>1173759.31</v>
      </c>
      <c r="G42" s="9">
        <f>+'ENERO ORD'!G42</f>
        <v>170781.02</v>
      </c>
      <c r="H42" s="9">
        <f>+'ENERO ORD'!H42</f>
        <v>93276.1</v>
      </c>
      <c r="I42" s="9">
        <f>+'ENERO ORD'!I42</f>
        <v>225128.85</v>
      </c>
      <c r="J42" s="9">
        <f>+'ENERO ORD'!J42</f>
        <v>14673.22</v>
      </c>
      <c r="K42" s="9">
        <f>+'ENERO ORD'!K42</f>
        <v>38041.269999999997</v>
      </c>
      <c r="L42" s="9">
        <f>+'ENERO ORD'!L42</f>
        <v>17612</v>
      </c>
      <c r="M42" s="9">
        <f>+'ENERO ORD'!M42</f>
        <v>0</v>
      </c>
      <c r="N42" s="3">
        <f t="shared" si="0"/>
        <v>14944409.159999998</v>
      </c>
    </row>
    <row r="43" spans="1:14" x14ac:dyDescent="0.25">
      <c r="A43" s="5">
        <v>40</v>
      </c>
      <c r="B43" s="17" t="s">
        <v>55</v>
      </c>
      <c r="C43" s="9">
        <f>+'ENERO ORD'!C43</f>
        <v>390016.63</v>
      </c>
      <c r="D43" s="9">
        <f>+'ENERO ORD'!D43</f>
        <v>65006.8</v>
      </c>
      <c r="E43" s="9">
        <f>+'ENERO ORD'!E43</f>
        <v>4449</v>
      </c>
      <c r="F43" s="9">
        <f>+'4TO AJUST FOFIR'!C43+'ENERO ORD'!F43</f>
        <v>39765.370000000003</v>
      </c>
      <c r="G43" s="9">
        <f>+'ENERO ORD'!G43</f>
        <v>15136.43</v>
      </c>
      <c r="H43" s="9">
        <f>+'ENERO ORD'!H43</f>
        <v>3139.64</v>
      </c>
      <c r="I43" s="9">
        <f>+'ENERO ORD'!I43</f>
        <v>9995.82</v>
      </c>
      <c r="J43" s="9">
        <f>+'ENERO ORD'!J43</f>
        <v>860.56</v>
      </c>
      <c r="K43" s="9">
        <f>+'ENERO ORD'!K43</f>
        <v>1066.94</v>
      </c>
      <c r="L43" s="9">
        <f>+'ENERO ORD'!L43</f>
        <v>36714</v>
      </c>
      <c r="M43" s="9">
        <f>+'ENERO ORD'!M43</f>
        <v>0</v>
      </c>
      <c r="N43" s="3">
        <f t="shared" si="0"/>
        <v>566151.18999999994</v>
      </c>
    </row>
    <row r="44" spans="1:14" x14ac:dyDescent="0.25">
      <c r="A44" s="5">
        <v>41</v>
      </c>
      <c r="B44" s="17" t="s">
        <v>56</v>
      </c>
      <c r="C44" s="9">
        <f>+'ENERO ORD'!C44</f>
        <v>2085930.58</v>
      </c>
      <c r="D44" s="9">
        <f>+'ENERO ORD'!D44</f>
        <v>1140710.2</v>
      </c>
      <c r="E44" s="9">
        <f>+'ENERO ORD'!E44</f>
        <v>23511.37</v>
      </c>
      <c r="F44" s="9">
        <f>+'4TO AJUST FOFIR'!C44+'ENERO ORD'!F44</f>
        <v>214077.78</v>
      </c>
      <c r="G44" s="9">
        <f>+'ENERO ORD'!G44</f>
        <v>72910.28</v>
      </c>
      <c r="H44" s="9">
        <f>+'ENERO ORD'!H44</f>
        <v>16903.04</v>
      </c>
      <c r="I44" s="9">
        <f>+'ENERO ORD'!I44</f>
        <v>51686.86</v>
      </c>
      <c r="J44" s="9">
        <f>+'ENERO ORD'!J44</f>
        <v>4487.7</v>
      </c>
      <c r="K44" s="9">
        <f>+'ENERO ORD'!K44</f>
        <v>5796.34</v>
      </c>
      <c r="L44" s="9">
        <f>+'ENERO ORD'!L44</f>
        <v>0</v>
      </c>
      <c r="M44" s="9">
        <f>+'ENERO ORD'!M44</f>
        <v>0</v>
      </c>
      <c r="N44" s="3">
        <f t="shared" si="0"/>
        <v>3616014.15</v>
      </c>
    </row>
    <row r="45" spans="1:14" x14ac:dyDescent="0.25">
      <c r="A45" s="5">
        <v>42</v>
      </c>
      <c r="B45" s="17" t="s">
        <v>57</v>
      </c>
      <c r="C45" s="9">
        <f>+'ENERO ORD'!C45</f>
        <v>811459.78</v>
      </c>
      <c r="D45" s="9">
        <f>+'ENERO ORD'!D45</f>
        <v>295518.63</v>
      </c>
      <c r="E45" s="9">
        <f>+'ENERO ORD'!E45</f>
        <v>7540.57</v>
      </c>
      <c r="F45" s="9">
        <f>+'4TO AJUST FOFIR'!C45+'ENERO ORD'!F45</f>
        <v>94787.9</v>
      </c>
      <c r="G45" s="9">
        <f>+'ENERO ORD'!G45</f>
        <v>18519.5</v>
      </c>
      <c r="H45" s="9">
        <f>+'ENERO ORD'!H45</f>
        <v>7482.77</v>
      </c>
      <c r="I45" s="9">
        <f>+'ENERO ORD'!I45</f>
        <v>19478.82</v>
      </c>
      <c r="J45" s="9">
        <f>+'ENERO ORD'!J45</f>
        <v>1377.97</v>
      </c>
      <c r="K45" s="9">
        <f>+'ENERO ORD'!K45</f>
        <v>2947.19</v>
      </c>
      <c r="L45" s="9">
        <f>+'ENERO ORD'!L45</f>
        <v>85019</v>
      </c>
      <c r="M45" s="9">
        <f>+'ENERO ORD'!M45</f>
        <v>0</v>
      </c>
      <c r="N45" s="3">
        <f t="shared" si="0"/>
        <v>1344132.1300000001</v>
      </c>
    </row>
    <row r="46" spans="1:14" x14ac:dyDescent="0.25">
      <c r="A46" s="5">
        <v>43</v>
      </c>
      <c r="B46" s="17" t="s">
        <v>58</v>
      </c>
      <c r="C46" s="9">
        <f>+'ENERO ORD'!C46</f>
        <v>7863014.5599999996</v>
      </c>
      <c r="D46" s="9">
        <f>+'ENERO ORD'!D46</f>
        <v>3954471.91</v>
      </c>
      <c r="E46" s="9">
        <f>+'ENERO ORD'!E46</f>
        <v>79837.25</v>
      </c>
      <c r="F46" s="9">
        <f>+'4TO AJUST FOFIR'!C46+'ENERO ORD'!F46</f>
        <v>786292.91</v>
      </c>
      <c r="G46" s="9">
        <f>+'ENERO ORD'!G46</f>
        <v>248357.76000000001</v>
      </c>
      <c r="H46" s="9">
        <f>+'ENERO ORD'!H46</f>
        <v>62906.19</v>
      </c>
      <c r="I46" s="9">
        <f>+'ENERO ORD'!I46</f>
        <v>188855.78</v>
      </c>
      <c r="J46" s="9">
        <f>+'ENERO ORD'!J46</f>
        <v>14742.07</v>
      </c>
      <c r="K46" s="9">
        <f>+'ENERO ORD'!K46</f>
        <v>21669.58</v>
      </c>
      <c r="L46" s="9">
        <f>+'ENERO ORD'!L46</f>
        <v>0</v>
      </c>
      <c r="M46" s="9">
        <f>+'ENERO ORD'!M46</f>
        <v>0</v>
      </c>
      <c r="N46" s="3">
        <f t="shared" si="0"/>
        <v>13220148.009999998</v>
      </c>
    </row>
    <row r="47" spans="1:14" x14ac:dyDescent="0.25">
      <c r="A47" s="5">
        <v>44</v>
      </c>
      <c r="B47" s="17" t="s">
        <v>59</v>
      </c>
      <c r="C47" s="9">
        <f>+'ENERO ORD'!C47</f>
        <v>4128621.4</v>
      </c>
      <c r="D47" s="9">
        <f>+'ENERO ORD'!D47</f>
        <v>1839078.66</v>
      </c>
      <c r="E47" s="9">
        <f>+'ENERO ORD'!E47</f>
        <v>40501.25</v>
      </c>
      <c r="F47" s="9">
        <f>+'4TO AJUST FOFIR'!C47+'ENERO ORD'!F47</f>
        <v>438558.05</v>
      </c>
      <c r="G47" s="9">
        <f>+'ENERO ORD'!G47</f>
        <v>90017.3</v>
      </c>
      <c r="H47" s="9">
        <f>+'ENERO ORD'!H47</f>
        <v>34897.620000000003</v>
      </c>
      <c r="I47" s="9">
        <f>+'ENERO ORD'!I47</f>
        <v>88256.85</v>
      </c>
      <c r="J47" s="9">
        <f>+'ENERO ORD'!J47</f>
        <v>7389.27</v>
      </c>
      <c r="K47" s="9">
        <f>+'ENERO ORD'!K47</f>
        <v>12723.96</v>
      </c>
      <c r="L47" s="9">
        <f>+'ENERO ORD'!L47</f>
        <v>0</v>
      </c>
      <c r="M47" s="9">
        <f>+'ENERO ORD'!M47</f>
        <v>184971.67</v>
      </c>
      <c r="N47" s="3">
        <f t="shared" si="0"/>
        <v>6865016.0299999984</v>
      </c>
    </row>
    <row r="48" spans="1:14" x14ac:dyDescent="0.25">
      <c r="A48" s="5">
        <v>45</v>
      </c>
      <c r="B48" s="17" t="s">
        <v>60</v>
      </c>
      <c r="C48" s="9">
        <f>+'ENERO ORD'!C48</f>
        <v>621141.99</v>
      </c>
      <c r="D48" s="9">
        <f>+'ENERO ORD'!D48</f>
        <v>358851.21</v>
      </c>
      <c r="E48" s="9">
        <f>+'ENERO ORD'!E48</f>
        <v>5057.08</v>
      </c>
      <c r="F48" s="9">
        <f>+'4TO AJUST FOFIR'!C48+'ENERO ORD'!F48</f>
        <v>79586.649999999994</v>
      </c>
      <c r="G48" s="9">
        <f>+'ENERO ORD'!G48</f>
        <v>17150.810000000001</v>
      </c>
      <c r="H48" s="9">
        <f>+'ENERO ORD'!H48</f>
        <v>6247.99</v>
      </c>
      <c r="I48" s="9">
        <f>+'ENERO ORD'!I48</f>
        <v>17814.2</v>
      </c>
      <c r="J48" s="9">
        <f>+'ENERO ORD'!J48</f>
        <v>756.3</v>
      </c>
      <c r="K48" s="9">
        <f>+'ENERO ORD'!K48</f>
        <v>2648.35</v>
      </c>
      <c r="L48" s="9">
        <f>+'ENERO ORD'!L48</f>
        <v>0</v>
      </c>
      <c r="M48" s="9">
        <f>+'ENERO ORD'!M48</f>
        <v>0</v>
      </c>
      <c r="N48" s="3">
        <f t="shared" si="0"/>
        <v>1109254.58</v>
      </c>
    </row>
    <row r="49" spans="1:14" x14ac:dyDescent="0.25">
      <c r="A49" s="5">
        <v>46</v>
      </c>
      <c r="B49" s="17" t="s">
        <v>61</v>
      </c>
      <c r="C49" s="9">
        <f>+'ENERO ORD'!C49</f>
        <v>421274.36</v>
      </c>
      <c r="D49" s="9">
        <f>+'ENERO ORD'!D49</f>
        <v>154375.9</v>
      </c>
      <c r="E49" s="9">
        <f>+'ENERO ORD'!E49</f>
        <v>4139.47</v>
      </c>
      <c r="F49" s="9">
        <f>+'4TO AJUST FOFIR'!C49+'ENERO ORD'!F49</f>
        <v>45771.490000000005</v>
      </c>
      <c r="G49" s="9">
        <f>+'ENERO ORD'!G49</f>
        <v>6578.83</v>
      </c>
      <c r="H49" s="9">
        <f>+'ENERO ORD'!H49</f>
        <v>3641.3</v>
      </c>
      <c r="I49" s="9">
        <f>+'ENERO ORD'!I49</f>
        <v>8134.77</v>
      </c>
      <c r="J49" s="9">
        <f>+'ENERO ORD'!J49</f>
        <v>849.9</v>
      </c>
      <c r="K49" s="9">
        <f>+'ENERO ORD'!K49</f>
        <v>1350.35</v>
      </c>
      <c r="L49" s="9">
        <f>+'ENERO ORD'!L49</f>
        <v>10530</v>
      </c>
      <c r="M49" s="9">
        <f>+'ENERO ORD'!M49</f>
        <v>0</v>
      </c>
      <c r="N49" s="3">
        <f t="shared" si="0"/>
        <v>656646.37</v>
      </c>
    </row>
    <row r="50" spans="1:14" x14ac:dyDescent="0.25">
      <c r="A50" s="5">
        <v>47</v>
      </c>
      <c r="B50" s="17" t="s">
        <v>62</v>
      </c>
      <c r="C50" s="9">
        <f>+'ENERO ORD'!C50</f>
        <v>53578.48</v>
      </c>
      <c r="D50" s="9">
        <f>+'ENERO ORD'!D50</f>
        <v>31236.18</v>
      </c>
      <c r="E50" s="9">
        <f>+'ENERO ORD'!E50</f>
        <v>874.89</v>
      </c>
      <c r="F50" s="9">
        <f>+'4TO AJUST FOFIR'!C50+'ENERO ORD'!F50</f>
        <v>4111.26</v>
      </c>
      <c r="G50" s="9">
        <f>+'ENERO ORD'!G50</f>
        <v>177.99</v>
      </c>
      <c r="H50" s="9">
        <f>+'ENERO ORD'!H50</f>
        <v>320.64999999999998</v>
      </c>
      <c r="I50" s="9">
        <f>+'ENERO ORD'!I50</f>
        <v>313.58</v>
      </c>
      <c r="J50" s="9">
        <f>+'ENERO ORD'!J50</f>
        <v>193.08</v>
      </c>
      <c r="K50" s="9">
        <f>+'ENERO ORD'!K50</f>
        <v>58.99</v>
      </c>
      <c r="L50" s="9">
        <f>+'ENERO ORD'!L50</f>
        <v>0</v>
      </c>
      <c r="M50" s="9">
        <f>+'ENERO ORD'!M50</f>
        <v>0</v>
      </c>
      <c r="N50" s="3">
        <f t="shared" si="0"/>
        <v>90865.1</v>
      </c>
    </row>
    <row r="51" spans="1:14" x14ac:dyDescent="0.25">
      <c r="A51" s="5">
        <v>48</v>
      </c>
      <c r="B51" s="17" t="s">
        <v>63</v>
      </c>
      <c r="C51" s="9">
        <f>+'ENERO ORD'!C51</f>
        <v>146593.51</v>
      </c>
      <c r="D51" s="9">
        <f>+'ENERO ORD'!D51</f>
        <v>56610.99</v>
      </c>
      <c r="E51" s="9">
        <f>+'ENERO ORD'!E51</f>
        <v>2019.56</v>
      </c>
      <c r="F51" s="9">
        <f>+'4TO AJUST FOFIR'!C51+'ENERO ORD'!F51</f>
        <v>12708.71</v>
      </c>
      <c r="G51" s="9">
        <f>+'ENERO ORD'!G51</f>
        <v>3264.15</v>
      </c>
      <c r="H51" s="9">
        <f>+'ENERO ORD'!H51</f>
        <v>1001.82</v>
      </c>
      <c r="I51" s="9">
        <f>+'ENERO ORD'!I51</f>
        <v>2342.25</v>
      </c>
      <c r="J51" s="9">
        <f>+'ENERO ORD'!J51</f>
        <v>410.32</v>
      </c>
      <c r="K51" s="9">
        <f>+'ENERO ORD'!K51</f>
        <v>263.52</v>
      </c>
      <c r="L51" s="9">
        <f>+'ENERO ORD'!L51</f>
        <v>0</v>
      </c>
      <c r="M51" s="9">
        <f>+'ENERO ORD'!M51</f>
        <v>0</v>
      </c>
      <c r="N51" s="3">
        <f t="shared" si="0"/>
        <v>225214.83</v>
      </c>
    </row>
    <row r="52" spans="1:14" x14ac:dyDescent="0.25">
      <c r="A52" s="5">
        <v>49</v>
      </c>
      <c r="B52" s="17" t="s">
        <v>64</v>
      </c>
      <c r="C52" s="9">
        <f>+'ENERO ORD'!C52</f>
        <v>117805.71</v>
      </c>
      <c r="D52" s="9">
        <f>+'ENERO ORD'!D52</f>
        <v>62118.52</v>
      </c>
      <c r="E52" s="9">
        <f>+'ENERO ORD'!E52</f>
        <v>1648.81</v>
      </c>
      <c r="F52" s="9">
        <f>+'4TO AJUST FOFIR'!C52+'ENERO ORD'!F52</f>
        <v>10012.400000000001</v>
      </c>
      <c r="G52" s="9">
        <f>+'ENERO ORD'!G52</f>
        <v>2655.98</v>
      </c>
      <c r="H52" s="9">
        <f>+'ENERO ORD'!H52</f>
        <v>790.18</v>
      </c>
      <c r="I52" s="9">
        <f>+'ENERO ORD'!I52</f>
        <v>1862.7</v>
      </c>
      <c r="J52" s="9">
        <f>+'ENERO ORD'!J52</f>
        <v>338.78</v>
      </c>
      <c r="K52" s="9">
        <f>+'ENERO ORD'!K52</f>
        <v>200.07</v>
      </c>
      <c r="L52" s="9">
        <f>+'ENERO ORD'!L52</f>
        <v>0</v>
      </c>
      <c r="M52" s="9">
        <f>+'ENERO ORD'!M52</f>
        <v>0</v>
      </c>
      <c r="N52" s="3">
        <f t="shared" si="0"/>
        <v>197433.15000000002</v>
      </c>
    </row>
    <row r="53" spans="1:14" x14ac:dyDescent="0.25">
      <c r="A53" s="5">
        <v>50</v>
      </c>
      <c r="B53" s="17" t="s">
        <v>65</v>
      </c>
      <c r="C53" s="9">
        <f>+'ENERO ORD'!C53</f>
        <v>309471.35999999999</v>
      </c>
      <c r="D53" s="9">
        <f>+'ENERO ORD'!D53</f>
        <v>77567.320000000007</v>
      </c>
      <c r="E53" s="9">
        <f>+'ENERO ORD'!E53</f>
        <v>3468.56</v>
      </c>
      <c r="F53" s="9">
        <f>+'4TO AJUST FOFIR'!C53+'ENERO ORD'!F53</f>
        <v>30977.72</v>
      </c>
      <c r="G53" s="9">
        <f>+'ENERO ORD'!G53</f>
        <v>8520.0300000000007</v>
      </c>
      <c r="H53" s="9">
        <f>+'ENERO ORD'!H53</f>
        <v>2458.1999999999998</v>
      </c>
      <c r="I53" s="9">
        <f>+'ENERO ORD'!I53</f>
        <v>6689.4</v>
      </c>
      <c r="J53" s="9">
        <f>+'ENERO ORD'!J53</f>
        <v>688.76</v>
      </c>
      <c r="K53" s="9">
        <f>+'ENERO ORD'!K53</f>
        <v>825.9</v>
      </c>
      <c r="L53" s="9">
        <f>+'ENERO ORD'!L53</f>
        <v>0</v>
      </c>
      <c r="M53" s="9">
        <f>+'ENERO ORD'!M53</f>
        <v>0</v>
      </c>
      <c r="N53" s="3">
        <f t="shared" si="0"/>
        <v>440667.25000000006</v>
      </c>
    </row>
    <row r="54" spans="1:14" x14ac:dyDescent="0.25">
      <c r="A54" s="5">
        <v>51</v>
      </c>
      <c r="B54" s="17" t="s">
        <v>66</v>
      </c>
      <c r="C54" s="9">
        <f>+'ENERO ORD'!C54</f>
        <v>394319.04</v>
      </c>
      <c r="D54" s="9">
        <f>+'ENERO ORD'!D54</f>
        <v>173922.34</v>
      </c>
      <c r="E54" s="9">
        <f>+'ENERO ORD'!E54</f>
        <v>4222.4399999999996</v>
      </c>
      <c r="F54" s="9">
        <f>+'4TO AJUST FOFIR'!C54+'ENERO ORD'!F54</f>
        <v>44077.79</v>
      </c>
      <c r="G54" s="9">
        <f>+'ENERO ORD'!G54</f>
        <v>11189.59</v>
      </c>
      <c r="H54" s="9">
        <f>+'ENERO ORD'!H54</f>
        <v>3455.13</v>
      </c>
      <c r="I54" s="9">
        <f>+'ENERO ORD'!I54</f>
        <v>9467.93</v>
      </c>
      <c r="J54" s="9">
        <f>+'ENERO ORD'!J54</f>
        <v>758.85</v>
      </c>
      <c r="K54" s="9">
        <f>+'ENERO ORD'!K54</f>
        <v>1285.25</v>
      </c>
      <c r="L54" s="9">
        <f>+'ENERO ORD'!L54</f>
        <v>10493</v>
      </c>
      <c r="M54" s="9">
        <f>+'ENERO ORD'!M54</f>
        <v>0</v>
      </c>
      <c r="N54" s="3">
        <f t="shared" si="0"/>
        <v>653191.36</v>
      </c>
    </row>
    <row r="55" spans="1:14" x14ac:dyDescent="0.25">
      <c r="A55" s="5">
        <v>52</v>
      </c>
      <c r="B55" s="17" t="s">
        <v>67</v>
      </c>
      <c r="C55" s="9">
        <f>+'ENERO ORD'!C55</f>
        <v>483356.35</v>
      </c>
      <c r="D55" s="9">
        <f>+'ENERO ORD'!D55</f>
        <v>163778.71</v>
      </c>
      <c r="E55" s="9">
        <f>+'ENERO ORD'!E55</f>
        <v>3993.63</v>
      </c>
      <c r="F55" s="9">
        <f>+'4TO AJUST FOFIR'!C55+'ENERO ORD'!F55</f>
        <v>45564.270000000004</v>
      </c>
      <c r="G55" s="9">
        <f>+'ENERO ORD'!G55</f>
        <v>13329.53</v>
      </c>
      <c r="H55" s="9">
        <f>+'ENERO ORD'!H55</f>
        <v>3828.86</v>
      </c>
      <c r="I55" s="9">
        <f>+'ENERO ORD'!I55</f>
        <v>10648.17</v>
      </c>
      <c r="J55" s="9">
        <f>+'ENERO ORD'!J55</f>
        <v>965.84</v>
      </c>
      <c r="K55" s="9">
        <f>+'ENERO ORD'!K55</f>
        <v>1308.94</v>
      </c>
      <c r="L55" s="9">
        <f>+'ENERO ORD'!L55</f>
        <v>0</v>
      </c>
      <c r="M55" s="9">
        <f>+'ENERO ORD'!M55</f>
        <v>0</v>
      </c>
      <c r="N55" s="3">
        <f t="shared" si="0"/>
        <v>726774.29999999993</v>
      </c>
    </row>
    <row r="56" spans="1:14" x14ac:dyDescent="0.25">
      <c r="A56" s="5">
        <v>53</v>
      </c>
      <c r="B56" s="17" t="s">
        <v>68</v>
      </c>
      <c r="C56" s="9">
        <f>+'ENERO ORD'!C56</f>
        <v>348867.06</v>
      </c>
      <c r="D56" s="9">
        <f>+'ENERO ORD'!D56</f>
        <v>214287.94</v>
      </c>
      <c r="E56" s="9">
        <f>+'ENERO ORD'!E56</f>
        <v>5687.11</v>
      </c>
      <c r="F56" s="9">
        <f>+'4TO AJUST FOFIR'!C56+'ENERO ORD'!F56</f>
        <v>25441.98</v>
      </c>
      <c r="G56" s="9">
        <f>+'ENERO ORD'!G56</f>
        <v>2851.6</v>
      </c>
      <c r="H56" s="9">
        <f>+'ENERO ORD'!H56</f>
        <v>1992.1</v>
      </c>
      <c r="I56" s="9">
        <f>+'ENERO ORD'!I56</f>
        <v>2452.44</v>
      </c>
      <c r="J56" s="9">
        <f>+'ENERO ORD'!J56</f>
        <v>1190.52</v>
      </c>
      <c r="K56" s="9">
        <f>+'ENERO ORD'!K56</f>
        <v>319.43</v>
      </c>
      <c r="L56" s="9">
        <f>+'ENERO ORD'!L56</f>
        <v>80460</v>
      </c>
      <c r="M56" s="9">
        <f>+'ENERO ORD'!M56</f>
        <v>0</v>
      </c>
      <c r="N56" s="3">
        <f t="shared" si="0"/>
        <v>683550.17999999993</v>
      </c>
    </row>
    <row r="57" spans="1:14" x14ac:dyDescent="0.25">
      <c r="A57" s="5">
        <v>54</v>
      </c>
      <c r="B57" s="17" t="s">
        <v>69</v>
      </c>
      <c r="C57" s="9">
        <f>+'ENERO ORD'!C57</f>
        <v>95801.49</v>
      </c>
      <c r="D57" s="9">
        <f>+'ENERO ORD'!D57</f>
        <v>48888.46</v>
      </c>
      <c r="E57" s="9">
        <f>+'ENERO ORD'!E57</f>
        <v>1246.08</v>
      </c>
      <c r="F57" s="9">
        <f>+'4TO AJUST FOFIR'!C57+'ENERO ORD'!F57</f>
        <v>8584.65</v>
      </c>
      <c r="G57" s="9">
        <f>+'ENERO ORD'!G57</f>
        <v>894.81</v>
      </c>
      <c r="H57" s="9">
        <f>+'ENERO ORD'!H57</f>
        <v>680.46</v>
      </c>
      <c r="I57" s="9">
        <f>+'ENERO ORD'!I57</f>
        <v>1146.3900000000001</v>
      </c>
      <c r="J57" s="9">
        <f>+'ENERO ORD'!J57</f>
        <v>259.45999999999998</v>
      </c>
      <c r="K57" s="9">
        <f>+'ENERO ORD'!K57</f>
        <v>192.6</v>
      </c>
      <c r="L57" s="9">
        <f>+'ENERO ORD'!L57</f>
        <v>4453</v>
      </c>
      <c r="M57" s="9">
        <f>+'ENERO ORD'!M57</f>
        <v>0</v>
      </c>
      <c r="N57" s="3">
        <f t="shared" si="0"/>
        <v>162147.4</v>
      </c>
    </row>
    <row r="58" spans="1:14" x14ac:dyDescent="0.25">
      <c r="A58" s="5">
        <v>55</v>
      </c>
      <c r="B58" s="17" t="s">
        <v>70</v>
      </c>
      <c r="C58" s="9">
        <f>+'ENERO ORD'!C58</f>
        <v>320879.46000000002</v>
      </c>
      <c r="D58" s="9">
        <f>+'ENERO ORD'!D58</f>
        <v>209925.18</v>
      </c>
      <c r="E58" s="9">
        <f>+'ENERO ORD'!E58</f>
        <v>3365.54</v>
      </c>
      <c r="F58" s="9">
        <f>+'4TO AJUST FOFIR'!C58+'ENERO ORD'!F58</f>
        <v>34423.880000000005</v>
      </c>
      <c r="G58" s="9">
        <f>+'ENERO ORD'!G58</f>
        <v>8293.1</v>
      </c>
      <c r="H58" s="9">
        <f>+'ENERO ORD'!H58</f>
        <v>2718.88</v>
      </c>
      <c r="I58" s="9">
        <f>+'ENERO ORD'!I58</f>
        <v>7331.69</v>
      </c>
      <c r="J58" s="9">
        <f>+'ENERO ORD'!J58</f>
        <v>614.79999999999995</v>
      </c>
      <c r="K58" s="9">
        <f>+'ENERO ORD'!K58</f>
        <v>984.58</v>
      </c>
      <c r="L58" s="9">
        <f>+'ENERO ORD'!L58</f>
        <v>0</v>
      </c>
      <c r="M58" s="9">
        <f>+'ENERO ORD'!M58</f>
        <v>0</v>
      </c>
      <c r="N58" s="3">
        <f t="shared" si="0"/>
        <v>588537.11</v>
      </c>
    </row>
    <row r="59" spans="1:14" x14ac:dyDescent="0.25">
      <c r="A59" s="5">
        <v>56</v>
      </c>
      <c r="B59" s="17" t="s">
        <v>71</v>
      </c>
      <c r="C59" s="9">
        <f>+'ENERO ORD'!C59</f>
        <v>126130.24000000001</v>
      </c>
      <c r="D59" s="9">
        <f>+'ENERO ORD'!D59</f>
        <v>39322.199999999997</v>
      </c>
      <c r="E59" s="9">
        <f>+'ENERO ORD'!E59</f>
        <v>1712.3</v>
      </c>
      <c r="F59" s="9">
        <f>+'4TO AJUST FOFIR'!C59+'ENERO ORD'!F59</f>
        <v>10993.45</v>
      </c>
      <c r="G59" s="9">
        <f>+'ENERO ORD'!G59</f>
        <v>3252.82</v>
      </c>
      <c r="H59" s="9">
        <f>+'ENERO ORD'!H59</f>
        <v>868.74</v>
      </c>
      <c r="I59" s="9">
        <f>+'ENERO ORD'!I59</f>
        <v>2224.2600000000002</v>
      </c>
      <c r="J59" s="9">
        <f>+'ENERO ORD'!J59</f>
        <v>351.67</v>
      </c>
      <c r="K59" s="9">
        <f>+'ENERO ORD'!K59</f>
        <v>232.02</v>
      </c>
      <c r="L59" s="9">
        <f>+'ENERO ORD'!L59</f>
        <v>0</v>
      </c>
      <c r="M59" s="9">
        <f>+'ENERO ORD'!M59</f>
        <v>0</v>
      </c>
      <c r="N59" s="3">
        <f t="shared" si="0"/>
        <v>185087.7</v>
      </c>
    </row>
    <row r="60" spans="1:14" x14ac:dyDescent="0.25">
      <c r="A60" s="5">
        <v>57</v>
      </c>
      <c r="B60" s="17" t="s">
        <v>72</v>
      </c>
      <c r="C60" s="9">
        <f>+'ENERO ORD'!C60</f>
        <v>3725268.88</v>
      </c>
      <c r="D60" s="9">
        <f>+'ENERO ORD'!D60</f>
        <v>1715479.08</v>
      </c>
      <c r="E60" s="9">
        <f>+'ENERO ORD'!E60</f>
        <v>33056.44</v>
      </c>
      <c r="F60" s="9">
        <f>+'4TO AJUST FOFIR'!C60+'ENERO ORD'!F60</f>
        <v>399702.2</v>
      </c>
      <c r="G60" s="9">
        <f>+'ENERO ORD'!G60</f>
        <v>84259.82</v>
      </c>
      <c r="H60" s="9">
        <f>+'ENERO ORD'!H60</f>
        <v>32028.53</v>
      </c>
      <c r="I60" s="9">
        <f>+'ENERO ORD'!I60</f>
        <v>82818.03</v>
      </c>
      <c r="J60" s="9">
        <f>+'ENERO ORD'!J60</f>
        <v>5935.18</v>
      </c>
      <c r="K60" s="9">
        <f>+'ENERO ORD'!K60</f>
        <v>11988.72</v>
      </c>
      <c r="L60" s="9">
        <f>+'ENERO ORD'!L60</f>
        <v>0</v>
      </c>
      <c r="M60" s="9">
        <f>+'ENERO ORD'!M60</f>
        <v>57304.39</v>
      </c>
      <c r="N60" s="3">
        <f t="shared" si="0"/>
        <v>6147841.2700000005</v>
      </c>
    </row>
    <row r="61" spans="1:14" x14ac:dyDescent="0.25">
      <c r="A61" s="5">
        <v>58</v>
      </c>
      <c r="B61" s="17" t="s">
        <v>73</v>
      </c>
      <c r="C61" s="9">
        <f>+'ENERO ORD'!C61</f>
        <v>786695.89</v>
      </c>
      <c r="D61" s="9">
        <f>+'ENERO ORD'!D61</f>
        <v>98433.4</v>
      </c>
      <c r="E61" s="9">
        <f>+'ENERO ORD'!E61</f>
        <v>8925.85</v>
      </c>
      <c r="F61" s="9">
        <f>+'4TO AJUST FOFIR'!C61+'ENERO ORD'!F61</f>
        <v>78721.23</v>
      </c>
      <c r="G61" s="9">
        <f>+'ENERO ORD'!G61</f>
        <v>29616.91</v>
      </c>
      <c r="H61" s="9">
        <f>+'ENERO ORD'!H61</f>
        <v>6237.42</v>
      </c>
      <c r="I61" s="9">
        <f>+'ENERO ORD'!I61</f>
        <v>19758.29</v>
      </c>
      <c r="J61" s="9">
        <f>+'ENERO ORD'!J61</f>
        <v>1754.92</v>
      </c>
      <c r="K61" s="9">
        <f>+'ENERO ORD'!K61</f>
        <v>2087.34</v>
      </c>
      <c r="L61" s="9">
        <f>+'ENERO ORD'!L61</f>
        <v>0</v>
      </c>
      <c r="M61" s="9">
        <f>+'ENERO ORD'!M61</f>
        <v>0</v>
      </c>
      <c r="N61" s="3">
        <f t="shared" si="0"/>
        <v>1032231.2500000001</v>
      </c>
    </row>
    <row r="62" spans="1:14" x14ac:dyDescent="0.25">
      <c r="A62" s="5">
        <v>59</v>
      </c>
      <c r="B62" s="17" t="s">
        <v>74</v>
      </c>
      <c r="C62" s="9">
        <f>+'ENERO ORD'!C62</f>
        <v>3948514.38</v>
      </c>
      <c r="D62" s="9">
        <f>+'ENERO ORD'!D62</f>
        <v>2082536.98</v>
      </c>
      <c r="E62" s="9">
        <f>+'ENERO ORD'!E62</f>
        <v>36503.75</v>
      </c>
      <c r="F62" s="9">
        <f>+'4TO AJUST FOFIR'!C62+'ENERO ORD'!F62</f>
        <v>458706.01</v>
      </c>
      <c r="G62" s="9">
        <f>+'ENERO ORD'!G62</f>
        <v>111598.14</v>
      </c>
      <c r="H62" s="9">
        <f>+'ENERO ORD'!H62</f>
        <v>36067.019999999997</v>
      </c>
      <c r="I62" s="9">
        <f>+'ENERO ORD'!I62</f>
        <v>102865.48</v>
      </c>
      <c r="J62" s="9">
        <f>+'ENERO ORD'!J62</f>
        <v>5925.74</v>
      </c>
      <c r="K62" s="9">
        <f>+'ENERO ORD'!K62</f>
        <v>14259.84</v>
      </c>
      <c r="L62" s="9">
        <f>+'ENERO ORD'!L62</f>
        <v>0</v>
      </c>
      <c r="M62" s="9">
        <f>+'ENERO ORD'!M62</f>
        <v>0</v>
      </c>
      <c r="N62" s="3">
        <f t="shared" si="0"/>
        <v>6796977.3399999989</v>
      </c>
    </row>
    <row r="63" spans="1:14" x14ac:dyDescent="0.25">
      <c r="A63" s="5">
        <v>60</v>
      </c>
      <c r="B63" s="17" t="s">
        <v>75</v>
      </c>
      <c r="C63" s="9">
        <f>+'ENERO ORD'!C63</f>
        <v>212362.87</v>
      </c>
      <c r="D63" s="9">
        <f>+'ENERO ORD'!D63</f>
        <v>67516.58</v>
      </c>
      <c r="E63" s="9">
        <f>+'ENERO ORD'!E63</f>
        <v>2570.52</v>
      </c>
      <c r="F63" s="9">
        <f>+'4TO AJUST FOFIR'!C63+'ENERO ORD'!F63</f>
        <v>18281.059999999998</v>
      </c>
      <c r="G63" s="9">
        <f>+'ENERO ORD'!G63</f>
        <v>5610.67</v>
      </c>
      <c r="H63" s="9">
        <f>+'ENERO ORD'!H63</f>
        <v>1469.37</v>
      </c>
      <c r="I63" s="9">
        <f>+'ENERO ORD'!I63</f>
        <v>3865.25</v>
      </c>
      <c r="J63" s="9">
        <f>+'ENERO ORD'!J63</f>
        <v>524.42999999999995</v>
      </c>
      <c r="K63" s="9">
        <f>+'ENERO ORD'!K63</f>
        <v>408.72</v>
      </c>
      <c r="L63" s="9">
        <f>+'ENERO ORD'!L63</f>
        <v>0</v>
      </c>
      <c r="M63" s="9">
        <f>+'ENERO ORD'!M63</f>
        <v>0</v>
      </c>
      <c r="N63" s="3">
        <f t="shared" si="0"/>
        <v>312609.46999999997</v>
      </c>
    </row>
    <row r="64" spans="1:14" x14ac:dyDescent="0.25">
      <c r="A64" s="5">
        <v>61</v>
      </c>
      <c r="B64" s="17" t="s">
        <v>76</v>
      </c>
      <c r="C64" s="9">
        <f>+'ENERO ORD'!C64</f>
        <v>270610.65999999997</v>
      </c>
      <c r="D64" s="9">
        <f>+'ENERO ORD'!D64</f>
        <v>97530.59</v>
      </c>
      <c r="E64" s="9">
        <f>+'ENERO ORD'!E64</f>
        <v>3346.89</v>
      </c>
      <c r="F64" s="9">
        <f>+'4TO AJUST FOFIR'!C64+'ENERO ORD'!F64</f>
        <v>22252.02</v>
      </c>
      <c r="G64" s="9">
        <f>+'ENERO ORD'!G64</f>
        <v>6632.38</v>
      </c>
      <c r="H64" s="9">
        <f>+'ENERO ORD'!H64</f>
        <v>1793.64</v>
      </c>
      <c r="I64" s="9">
        <f>+'ENERO ORD'!I64</f>
        <v>4450.0600000000004</v>
      </c>
      <c r="J64" s="9">
        <f>+'ENERO ORD'!J64</f>
        <v>669.4</v>
      </c>
      <c r="K64" s="9">
        <f>+'ENERO ORD'!K64</f>
        <v>464.2</v>
      </c>
      <c r="L64" s="9">
        <f>+'ENERO ORD'!L64</f>
        <v>0</v>
      </c>
      <c r="M64" s="9">
        <f>+'ENERO ORD'!M64</f>
        <v>0</v>
      </c>
      <c r="N64" s="3">
        <f t="shared" si="0"/>
        <v>407749.84000000008</v>
      </c>
    </row>
    <row r="65" spans="1:14" x14ac:dyDescent="0.25">
      <c r="A65" s="5">
        <v>62</v>
      </c>
      <c r="B65" s="17" t="s">
        <v>77</v>
      </c>
      <c r="C65" s="9">
        <f>+'ENERO ORD'!C65</f>
        <v>94208.3</v>
      </c>
      <c r="D65" s="9">
        <f>+'ENERO ORD'!D65</f>
        <v>55472.639999999999</v>
      </c>
      <c r="E65" s="9">
        <f>+'ENERO ORD'!E65</f>
        <v>1312.37</v>
      </c>
      <c r="F65" s="9">
        <f>+'4TO AJUST FOFIR'!C65+'ENERO ORD'!F65</f>
        <v>7980.4699999999993</v>
      </c>
      <c r="G65" s="9">
        <f>+'ENERO ORD'!G65</f>
        <v>1092.8900000000001</v>
      </c>
      <c r="H65" s="9">
        <f>+'ENERO ORD'!H65</f>
        <v>630.70000000000005</v>
      </c>
      <c r="I65" s="9">
        <f>+'ENERO ORD'!I65</f>
        <v>1093.1199999999999</v>
      </c>
      <c r="J65" s="9">
        <f>+'ENERO ORD'!J65</f>
        <v>274.13</v>
      </c>
      <c r="K65" s="9">
        <f>+'ENERO ORD'!K65</f>
        <v>159.52000000000001</v>
      </c>
      <c r="L65" s="9">
        <f>+'ENERO ORD'!L65</f>
        <v>0</v>
      </c>
      <c r="M65" s="9">
        <f>+'ENERO ORD'!M65</f>
        <v>0</v>
      </c>
      <c r="N65" s="3">
        <f t="shared" si="0"/>
        <v>162224.14000000001</v>
      </c>
    </row>
    <row r="66" spans="1:14" x14ac:dyDescent="0.25">
      <c r="A66" s="5">
        <v>63</v>
      </c>
      <c r="B66" s="17" t="s">
        <v>78</v>
      </c>
      <c r="C66" s="9">
        <f>+'ENERO ORD'!C66</f>
        <v>258632.25</v>
      </c>
      <c r="D66" s="9">
        <f>+'ENERO ORD'!D66</f>
        <v>73602.73</v>
      </c>
      <c r="E66" s="9">
        <f>+'ENERO ORD'!E66</f>
        <v>2533.4699999999998</v>
      </c>
      <c r="F66" s="9">
        <f>+'4TO AJUST FOFIR'!C66+'ENERO ORD'!F66</f>
        <v>30693.84</v>
      </c>
      <c r="G66" s="9">
        <f>+'ENERO ORD'!G66</f>
        <v>9360.85</v>
      </c>
      <c r="H66" s="9">
        <f>+'ENERO ORD'!H66</f>
        <v>2409.83</v>
      </c>
      <c r="I66" s="9">
        <f>+'ENERO ORD'!I66</f>
        <v>7679.3</v>
      </c>
      <c r="J66" s="9">
        <f>+'ENERO ORD'!J66</f>
        <v>478.63</v>
      </c>
      <c r="K66" s="9">
        <f>+'ENERO ORD'!K66</f>
        <v>950.67</v>
      </c>
      <c r="L66" s="9">
        <f>+'ENERO ORD'!L66</f>
        <v>0</v>
      </c>
      <c r="M66" s="9">
        <f>+'ENERO ORD'!M66</f>
        <v>0</v>
      </c>
      <c r="N66" s="3">
        <f t="shared" si="0"/>
        <v>386341.56999999995</v>
      </c>
    </row>
    <row r="67" spans="1:14" x14ac:dyDescent="0.25">
      <c r="A67" s="5">
        <v>64</v>
      </c>
      <c r="B67" s="17" t="s">
        <v>79</v>
      </c>
      <c r="C67" s="9">
        <f>+'ENERO ORD'!C67</f>
        <v>495366.71</v>
      </c>
      <c r="D67" s="9">
        <f>+'ENERO ORD'!D67</f>
        <v>103623.76</v>
      </c>
      <c r="E67" s="9">
        <f>+'ENERO ORD'!E67</f>
        <v>5366.41</v>
      </c>
      <c r="F67" s="9">
        <f>+'4TO AJUST FOFIR'!C67+'ENERO ORD'!F67</f>
        <v>50073.600000000006</v>
      </c>
      <c r="G67" s="9">
        <f>+'ENERO ORD'!G67</f>
        <v>18913.28</v>
      </c>
      <c r="H67" s="9">
        <f>+'ENERO ORD'!H67</f>
        <v>3984.56</v>
      </c>
      <c r="I67" s="9">
        <f>+'ENERO ORD'!I67</f>
        <v>13067.09</v>
      </c>
      <c r="J67" s="9">
        <f>+'ENERO ORD'!J67</f>
        <v>1084.33</v>
      </c>
      <c r="K67" s="9">
        <f>+'ENERO ORD'!K67</f>
        <v>1363.27</v>
      </c>
      <c r="L67" s="9">
        <f>+'ENERO ORD'!L67</f>
        <v>0</v>
      </c>
      <c r="M67" s="9">
        <f>+'ENERO ORD'!M67</f>
        <v>0</v>
      </c>
      <c r="N67" s="3">
        <f t="shared" si="0"/>
        <v>692843.01</v>
      </c>
    </row>
    <row r="68" spans="1:14" x14ac:dyDescent="0.25">
      <c r="A68" s="5">
        <v>65</v>
      </c>
      <c r="B68" s="17" t="s">
        <v>80</v>
      </c>
      <c r="C68" s="9">
        <f>+'ENERO ORD'!C68</f>
        <v>142699.41</v>
      </c>
      <c r="D68" s="9">
        <f>+'ENERO ORD'!D68</f>
        <v>86723.83</v>
      </c>
      <c r="E68" s="9">
        <f>+'ENERO ORD'!E68</f>
        <v>1982.43</v>
      </c>
      <c r="F68" s="9">
        <f>+'4TO AJUST FOFIR'!C68+'ENERO ORD'!F68</f>
        <v>11583.71</v>
      </c>
      <c r="G68" s="9">
        <f>+'ENERO ORD'!G68</f>
        <v>2446.44</v>
      </c>
      <c r="H68" s="9">
        <f>+'ENERO ORD'!H68</f>
        <v>921.27</v>
      </c>
      <c r="I68" s="9">
        <f>+'ENERO ORD'!I68</f>
        <v>1844.79</v>
      </c>
      <c r="J68" s="9">
        <f>+'ENERO ORD'!J68</f>
        <v>414</v>
      </c>
      <c r="K68" s="9">
        <f>+'ENERO ORD'!K68</f>
        <v>218.17</v>
      </c>
      <c r="L68" s="9">
        <f>+'ENERO ORD'!L68</f>
        <v>7544</v>
      </c>
      <c r="M68" s="9">
        <f>+'ENERO ORD'!M68</f>
        <v>0</v>
      </c>
      <c r="N68" s="3">
        <f t="shared" ref="N68:N131" si="1">SUM(C68:M68)</f>
        <v>256378.05</v>
      </c>
    </row>
    <row r="69" spans="1:14" x14ac:dyDescent="0.25">
      <c r="A69" s="5">
        <v>66</v>
      </c>
      <c r="B69" s="17" t="s">
        <v>81</v>
      </c>
      <c r="C69" s="9">
        <f>+'ENERO ORD'!C69</f>
        <v>534860.91</v>
      </c>
      <c r="D69" s="9">
        <f>+'ENERO ORD'!D69</f>
        <v>424453.01</v>
      </c>
      <c r="E69" s="9">
        <f>+'ENERO ORD'!E69</f>
        <v>5387.84</v>
      </c>
      <c r="F69" s="9">
        <f>+'4TO AJUST FOFIR'!C69+'ENERO ORD'!F69</f>
        <v>49449.36</v>
      </c>
      <c r="G69" s="9">
        <f>+'ENERO ORD'!G69</f>
        <v>11843.76</v>
      </c>
      <c r="H69" s="9">
        <f>+'ENERO ORD'!H69</f>
        <v>4072.35</v>
      </c>
      <c r="I69" s="9">
        <f>+'ENERO ORD'!I69</f>
        <v>10058.83</v>
      </c>
      <c r="J69" s="9">
        <f>+'ENERO ORD'!J69</f>
        <v>1191</v>
      </c>
      <c r="K69" s="9">
        <f>+'ENERO ORD'!K69</f>
        <v>1305.4100000000001</v>
      </c>
      <c r="L69" s="9">
        <f>+'ENERO ORD'!L69</f>
        <v>0</v>
      </c>
      <c r="M69" s="9">
        <f>+'ENERO ORD'!M69</f>
        <v>0</v>
      </c>
      <c r="N69" s="3">
        <f t="shared" si="1"/>
        <v>1042622.47</v>
      </c>
    </row>
    <row r="70" spans="1:14" x14ac:dyDescent="0.25">
      <c r="A70" s="5">
        <v>67</v>
      </c>
      <c r="B70" s="17" t="s">
        <v>82</v>
      </c>
      <c r="C70" s="9">
        <f>+'ENERO ORD'!C70</f>
        <v>58753960.929999553</v>
      </c>
      <c r="D70" s="9">
        <f>+'ENERO ORD'!D70</f>
        <v>21093251.960000001</v>
      </c>
      <c r="E70" s="9">
        <f>+'ENERO ORD'!E70</f>
        <v>547891.87</v>
      </c>
      <c r="F70" s="9">
        <f>+'4TO AJUST FOFIR'!C70+'ENERO ORD'!F70</f>
        <v>6919640.8099999996</v>
      </c>
      <c r="G70" s="9">
        <f>+'ENERO ORD'!G70</f>
        <v>585648.54</v>
      </c>
      <c r="H70" s="9">
        <f>+'ENERO ORD'!H70</f>
        <v>532089.64</v>
      </c>
      <c r="I70" s="9">
        <f>+'ENERO ORD'!I70</f>
        <v>1133480.3700000001</v>
      </c>
      <c r="J70" s="9">
        <f>+'ENERO ORD'!J70</f>
        <v>85793.05</v>
      </c>
      <c r="K70" s="9">
        <f>+'ENERO ORD'!K70</f>
        <v>217917.14</v>
      </c>
      <c r="L70" s="9">
        <f>+'ENERO ORD'!L70</f>
        <v>9065723</v>
      </c>
      <c r="M70" s="9">
        <f>+'ENERO ORD'!M70</f>
        <v>0</v>
      </c>
      <c r="N70" s="3">
        <f t="shared" si="1"/>
        <v>98935397.30999957</v>
      </c>
    </row>
    <row r="71" spans="1:14" x14ac:dyDescent="0.25">
      <c r="A71" s="5">
        <v>68</v>
      </c>
      <c r="B71" s="17" t="s">
        <v>83</v>
      </c>
      <c r="C71" s="9">
        <f>+'ENERO ORD'!C71</f>
        <v>1926721.81</v>
      </c>
      <c r="D71" s="9">
        <f>+'ENERO ORD'!D71</f>
        <v>924564.54</v>
      </c>
      <c r="E71" s="9">
        <f>+'ENERO ORD'!E71</f>
        <v>18142.47</v>
      </c>
      <c r="F71" s="9">
        <f>+'4TO AJUST FOFIR'!C71+'ENERO ORD'!F71</f>
        <v>229294.82</v>
      </c>
      <c r="G71" s="9">
        <f>+'ENERO ORD'!G71</f>
        <v>52654.71</v>
      </c>
      <c r="H71" s="9">
        <f>+'ENERO ORD'!H71</f>
        <v>18031.89</v>
      </c>
      <c r="I71" s="9">
        <f>+'ENERO ORD'!I71</f>
        <v>50344.95</v>
      </c>
      <c r="J71" s="9">
        <f>+'ENERO ORD'!J71</f>
        <v>3242.21</v>
      </c>
      <c r="K71" s="9">
        <f>+'ENERO ORD'!K71</f>
        <v>7172.48</v>
      </c>
      <c r="L71" s="9">
        <f>+'ENERO ORD'!L71</f>
        <v>0</v>
      </c>
      <c r="M71" s="9">
        <f>+'ENERO ORD'!M71</f>
        <v>0</v>
      </c>
      <c r="N71" s="3">
        <f t="shared" si="1"/>
        <v>3230169.8800000004</v>
      </c>
    </row>
    <row r="72" spans="1:14" x14ac:dyDescent="0.25">
      <c r="A72" s="5">
        <v>69</v>
      </c>
      <c r="B72" s="17" t="s">
        <v>84</v>
      </c>
      <c r="C72" s="9">
        <f>+'ENERO ORD'!C72</f>
        <v>207683.14</v>
      </c>
      <c r="D72" s="9">
        <f>+'ENERO ORD'!D72</f>
        <v>52389.8</v>
      </c>
      <c r="E72" s="9">
        <f>+'ENERO ORD'!E72</f>
        <v>2577.8000000000002</v>
      </c>
      <c r="F72" s="9">
        <f>+'4TO AJUST FOFIR'!C72+'ENERO ORD'!F72</f>
        <v>20171.62</v>
      </c>
      <c r="G72" s="9">
        <f>+'ENERO ORD'!G72</f>
        <v>6871.06</v>
      </c>
      <c r="H72" s="9">
        <f>+'ENERO ORD'!H72</f>
        <v>1587.88</v>
      </c>
      <c r="I72" s="9">
        <f>+'ENERO ORD'!I72</f>
        <v>4742.79</v>
      </c>
      <c r="J72" s="9">
        <f>+'ENERO ORD'!J72</f>
        <v>504.04</v>
      </c>
      <c r="K72" s="9">
        <f>+'ENERO ORD'!K72</f>
        <v>501.43</v>
      </c>
      <c r="L72" s="9">
        <f>+'ENERO ORD'!L72</f>
        <v>16088</v>
      </c>
      <c r="M72" s="9">
        <f>+'ENERO ORD'!M72</f>
        <v>0</v>
      </c>
      <c r="N72" s="3">
        <f t="shared" si="1"/>
        <v>313117.55999999994</v>
      </c>
    </row>
    <row r="73" spans="1:14" x14ac:dyDescent="0.25">
      <c r="A73" s="5">
        <v>70</v>
      </c>
      <c r="B73" s="17" t="s">
        <v>85</v>
      </c>
      <c r="C73" s="9">
        <f>+'ENERO ORD'!C73</f>
        <v>425333.02</v>
      </c>
      <c r="D73" s="9">
        <f>+'ENERO ORD'!D73</f>
        <v>229191.4</v>
      </c>
      <c r="E73" s="9">
        <f>+'ENERO ORD'!E73</f>
        <v>4494.37</v>
      </c>
      <c r="F73" s="9">
        <f>+'4TO AJUST FOFIR'!C73+'ENERO ORD'!F73</f>
        <v>45681.75</v>
      </c>
      <c r="G73" s="9">
        <f>+'ENERO ORD'!G73</f>
        <v>14427.71</v>
      </c>
      <c r="H73" s="9">
        <f>+'ENERO ORD'!H73</f>
        <v>3606.91</v>
      </c>
      <c r="I73" s="9">
        <f>+'ENERO ORD'!I73</f>
        <v>11001.46</v>
      </c>
      <c r="J73" s="9">
        <f>+'ENERO ORD'!J73</f>
        <v>836.43</v>
      </c>
      <c r="K73" s="9">
        <f>+'ENERO ORD'!K73</f>
        <v>1305.07</v>
      </c>
      <c r="L73" s="9">
        <f>+'ENERO ORD'!L73</f>
        <v>0</v>
      </c>
      <c r="M73" s="9">
        <f>+'ENERO ORD'!M73</f>
        <v>0</v>
      </c>
      <c r="N73" s="3">
        <f t="shared" si="1"/>
        <v>735878.12</v>
      </c>
    </row>
    <row r="74" spans="1:14" x14ac:dyDescent="0.25">
      <c r="A74" s="5">
        <v>71</v>
      </c>
      <c r="B74" s="17" t="s">
        <v>86</v>
      </c>
      <c r="C74" s="9">
        <f>+'ENERO ORD'!C74</f>
        <v>357578.15</v>
      </c>
      <c r="D74" s="9">
        <f>+'ENERO ORD'!D74</f>
        <v>213860.79</v>
      </c>
      <c r="E74" s="9">
        <f>+'ENERO ORD'!E74</f>
        <v>4994.38</v>
      </c>
      <c r="F74" s="9">
        <f>+'4TO AJUST FOFIR'!C74+'ENERO ORD'!F74</f>
        <v>29989.65</v>
      </c>
      <c r="G74" s="9">
        <f>+'ENERO ORD'!G74</f>
        <v>7423.71</v>
      </c>
      <c r="H74" s="9">
        <f>+'ENERO ORD'!H74</f>
        <v>2369.9499999999998</v>
      </c>
      <c r="I74" s="9">
        <f>+'ENERO ORD'!I74</f>
        <v>5279.43</v>
      </c>
      <c r="J74" s="9">
        <f>+'ENERO ORD'!J74</f>
        <v>1015.73</v>
      </c>
      <c r="K74" s="9">
        <f>+'ENERO ORD'!K74</f>
        <v>588.62</v>
      </c>
      <c r="L74" s="9">
        <f>+'ENERO ORD'!L74</f>
        <v>0</v>
      </c>
      <c r="M74" s="9">
        <f>+'ENERO ORD'!M74</f>
        <v>0</v>
      </c>
      <c r="N74" s="3">
        <f t="shared" si="1"/>
        <v>623100.41</v>
      </c>
    </row>
    <row r="75" spans="1:14" x14ac:dyDescent="0.25">
      <c r="A75" s="5">
        <v>72</v>
      </c>
      <c r="B75" s="17" t="s">
        <v>87</v>
      </c>
      <c r="C75" s="9">
        <f>+'ENERO ORD'!C75</f>
        <v>1631090.29</v>
      </c>
      <c r="D75" s="9">
        <f>+'ENERO ORD'!D75</f>
        <v>140443.59</v>
      </c>
      <c r="E75" s="9">
        <f>+'ENERO ORD'!E75</f>
        <v>11046.74</v>
      </c>
      <c r="F75" s="9">
        <f>+'4TO AJUST FOFIR'!C75+'ENERO ORD'!F75</f>
        <v>263770.43</v>
      </c>
      <c r="G75" s="9">
        <f>+'ENERO ORD'!G75</f>
        <v>18176.25</v>
      </c>
      <c r="H75" s="9">
        <f>+'ENERO ORD'!H75</f>
        <v>20266.38</v>
      </c>
      <c r="I75" s="9">
        <f>+'ENERO ORD'!I75</f>
        <v>47037.279999999999</v>
      </c>
      <c r="J75" s="9">
        <f>+'ENERO ORD'!J75</f>
        <v>839.13</v>
      </c>
      <c r="K75" s="9">
        <f>+'ENERO ORD'!K75</f>
        <v>9724.57</v>
      </c>
      <c r="L75" s="9">
        <f>+'ENERO ORD'!L75</f>
        <v>0</v>
      </c>
      <c r="M75" s="9">
        <f>+'ENERO ORD'!M75</f>
        <v>0</v>
      </c>
      <c r="N75" s="3">
        <f t="shared" si="1"/>
        <v>2142394.6599999997</v>
      </c>
    </row>
    <row r="76" spans="1:14" x14ac:dyDescent="0.25">
      <c r="A76" s="5">
        <v>73</v>
      </c>
      <c r="B76" s="17" t="s">
        <v>88</v>
      </c>
      <c r="C76" s="9">
        <f>+'ENERO ORD'!C76</f>
        <v>2259404.9</v>
      </c>
      <c r="D76" s="9">
        <f>+'ENERO ORD'!D76</f>
        <v>1112837.51</v>
      </c>
      <c r="E76" s="9">
        <f>+'ENERO ORD'!E76</f>
        <v>22061.65</v>
      </c>
      <c r="F76" s="9">
        <f>+'4TO AJUST FOFIR'!C76+'ENERO ORD'!F76</f>
        <v>251897.37</v>
      </c>
      <c r="G76" s="9">
        <f>+'ENERO ORD'!G76</f>
        <v>76823.899999999994</v>
      </c>
      <c r="H76" s="9">
        <f>+'ENERO ORD'!H76</f>
        <v>19940.5</v>
      </c>
      <c r="I76" s="9">
        <f>+'ENERO ORD'!I76</f>
        <v>61447.07</v>
      </c>
      <c r="J76" s="9">
        <f>+'ENERO ORD'!J76</f>
        <v>4165.5</v>
      </c>
      <c r="K76" s="9">
        <f>+'ENERO ORD'!K76</f>
        <v>7542.53</v>
      </c>
      <c r="L76" s="9">
        <f>+'ENERO ORD'!L76</f>
        <v>0</v>
      </c>
      <c r="M76" s="9">
        <f>+'ENERO ORD'!M76</f>
        <v>0</v>
      </c>
      <c r="N76" s="3">
        <f t="shared" si="1"/>
        <v>3816120.9299999997</v>
      </c>
    </row>
    <row r="77" spans="1:14" x14ac:dyDescent="0.25">
      <c r="A77" s="5">
        <v>74</v>
      </c>
      <c r="B77" s="17" t="s">
        <v>89</v>
      </c>
      <c r="C77" s="9">
        <f>+'ENERO ORD'!C77</f>
        <v>123085.62</v>
      </c>
      <c r="D77" s="9">
        <f>+'ENERO ORD'!D77</f>
        <v>60998.92</v>
      </c>
      <c r="E77" s="9">
        <f>+'ENERO ORD'!E77</f>
        <v>1802.74</v>
      </c>
      <c r="F77" s="9">
        <f>+'4TO AJUST FOFIR'!C77+'ENERO ORD'!F77</f>
        <v>10699.46</v>
      </c>
      <c r="G77" s="9">
        <f>+'ENERO ORD'!G77</f>
        <v>1009.52</v>
      </c>
      <c r="H77" s="9">
        <f>+'ENERO ORD'!H77</f>
        <v>834.58</v>
      </c>
      <c r="I77" s="9">
        <f>+'ENERO ORD'!I77</f>
        <v>1273.53</v>
      </c>
      <c r="J77" s="9">
        <f>+'ENERO ORD'!J77</f>
        <v>360.6</v>
      </c>
      <c r="K77" s="9">
        <f>+'ENERO ORD'!K77</f>
        <v>212.42</v>
      </c>
      <c r="L77" s="9">
        <f>+'ENERO ORD'!L77</f>
        <v>0</v>
      </c>
      <c r="M77" s="9">
        <f>+'ENERO ORD'!M77</f>
        <v>0</v>
      </c>
      <c r="N77" s="3">
        <f t="shared" si="1"/>
        <v>200277.38999999996</v>
      </c>
    </row>
    <row r="78" spans="1:14" x14ac:dyDescent="0.25">
      <c r="A78" s="5">
        <v>75</v>
      </c>
      <c r="B78" s="17" t="s">
        <v>90</v>
      </c>
      <c r="C78" s="9">
        <f>+'ENERO ORD'!C78</f>
        <v>398451.69</v>
      </c>
      <c r="D78" s="9">
        <f>+'ENERO ORD'!D78</f>
        <v>220588.56</v>
      </c>
      <c r="E78" s="9">
        <f>+'ENERO ORD'!E78</f>
        <v>3993</v>
      </c>
      <c r="F78" s="9">
        <f>+'4TO AJUST FOFIR'!C78+'ENERO ORD'!F78</f>
        <v>30301.760000000002</v>
      </c>
      <c r="G78" s="9">
        <f>+'ENERO ORD'!G78</f>
        <v>5864.96</v>
      </c>
      <c r="H78" s="9">
        <f>+'ENERO ORD'!H78</f>
        <v>2576.9</v>
      </c>
      <c r="I78" s="9">
        <f>+'ENERO ORD'!I78</f>
        <v>5060.63</v>
      </c>
      <c r="J78" s="9">
        <f>+'ENERO ORD'!J78</f>
        <v>858.72</v>
      </c>
      <c r="K78" s="9">
        <f>+'ENERO ORD'!K78</f>
        <v>662.66</v>
      </c>
      <c r="L78" s="9">
        <f>+'ENERO ORD'!L78</f>
        <v>0</v>
      </c>
      <c r="M78" s="9">
        <f>+'ENERO ORD'!M78</f>
        <v>0</v>
      </c>
      <c r="N78" s="3">
        <f t="shared" si="1"/>
        <v>668358.88</v>
      </c>
    </row>
    <row r="79" spans="1:14" x14ac:dyDescent="0.25">
      <c r="A79" s="5">
        <v>76</v>
      </c>
      <c r="B79" s="17" t="s">
        <v>91</v>
      </c>
      <c r="C79" s="9">
        <f>+'ENERO ORD'!C79</f>
        <v>243994.72</v>
      </c>
      <c r="D79" s="9">
        <f>+'ENERO ORD'!D79</f>
        <v>96419.1</v>
      </c>
      <c r="E79" s="9">
        <f>+'ENERO ORD'!E79</f>
        <v>2812.56</v>
      </c>
      <c r="F79" s="9">
        <f>+'4TO AJUST FOFIR'!C79+'ENERO ORD'!F79</f>
        <v>22826.07</v>
      </c>
      <c r="G79" s="9">
        <f>+'ENERO ORD'!G79</f>
        <v>7591.38</v>
      </c>
      <c r="H79" s="9">
        <f>+'ENERO ORD'!H79</f>
        <v>1824.18</v>
      </c>
      <c r="I79" s="9">
        <f>+'ENERO ORD'!I79</f>
        <v>5336.16</v>
      </c>
      <c r="J79" s="9">
        <f>+'ENERO ORD'!J79</f>
        <v>575.22</v>
      </c>
      <c r="K79" s="9">
        <f>+'ENERO ORD'!K79</f>
        <v>569.04999999999995</v>
      </c>
      <c r="L79" s="9">
        <f>+'ENERO ORD'!L79</f>
        <v>0</v>
      </c>
      <c r="M79" s="9">
        <f>+'ENERO ORD'!M79</f>
        <v>0</v>
      </c>
      <c r="N79" s="3">
        <f t="shared" si="1"/>
        <v>381948.43999999994</v>
      </c>
    </row>
    <row r="80" spans="1:14" x14ac:dyDescent="0.25">
      <c r="A80" s="5">
        <v>77</v>
      </c>
      <c r="B80" s="17" t="s">
        <v>92</v>
      </c>
      <c r="C80" s="9">
        <f>+'ENERO ORD'!C80</f>
        <v>345392.58</v>
      </c>
      <c r="D80" s="9">
        <f>+'ENERO ORD'!D80</f>
        <v>142699.85</v>
      </c>
      <c r="E80" s="9">
        <f>+'ENERO ORD'!E80</f>
        <v>3256.56</v>
      </c>
      <c r="F80" s="9">
        <f>+'4TO AJUST FOFIR'!C80+'ENERO ORD'!F80</f>
        <v>40743.760000000002</v>
      </c>
      <c r="G80" s="9">
        <f>+'ENERO ORD'!G80</f>
        <v>9633.69</v>
      </c>
      <c r="H80" s="9">
        <f>+'ENERO ORD'!H80</f>
        <v>3205.76</v>
      </c>
      <c r="I80" s="9">
        <f>+'ENERO ORD'!I80</f>
        <v>9048.85</v>
      </c>
      <c r="J80" s="9">
        <f>+'ENERO ORD'!J80</f>
        <v>565.07000000000005</v>
      </c>
      <c r="K80" s="9">
        <f>+'ENERO ORD'!K80</f>
        <v>1267.54</v>
      </c>
      <c r="L80" s="9">
        <f>+'ENERO ORD'!L80</f>
        <v>0</v>
      </c>
      <c r="M80" s="9">
        <f>+'ENERO ORD'!M80</f>
        <v>0</v>
      </c>
      <c r="N80" s="3">
        <f t="shared" si="1"/>
        <v>555813.65999999992</v>
      </c>
    </row>
    <row r="81" spans="1:14" x14ac:dyDescent="0.25">
      <c r="A81" s="5">
        <v>78</v>
      </c>
      <c r="B81" s="17" t="s">
        <v>93</v>
      </c>
      <c r="C81" s="9">
        <f>+'ENERO ORD'!C81</f>
        <v>165625.76</v>
      </c>
      <c r="D81" s="9">
        <f>+'ENERO ORD'!D81</f>
        <v>72187.710000000006</v>
      </c>
      <c r="E81" s="9">
        <f>+'ENERO ORD'!E81</f>
        <v>1765.15</v>
      </c>
      <c r="F81" s="9">
        <f>+'4TO AJUST FOFIR'!C81+'ENERO ORD'!F81</f>
        <v>16361.75</v>
      </c>
      <c r="G81" s="9">
        <f>+'ENERO ORD'!G81</f>
        <v>2844.58</v>
      </c>
      <c r="H81" s="9">
        <f>+'ENERO ORD'!H81</f>
        <v>1303.26</v>
      </c>
      <c r="I81" s="9">
        <f>+'ENERO ORD'!I81</f>
        <v>2945.59</v>
      </c>
      <c r="J81" s="9">
        <f>+'ENERO ORD'!J81</f>
        <v>314.37</v>
      </c>
      <c r="K81" s="9">
        <f>+'ENERO ORD'!K81</f>
        <v>438.61</v>
      </c>
      <c r="L81" s="9">
        <f>+'ENERO ORD'!L81</f>
        <v>0</v>
      </c>
      <c r="M81" s="9">
        <f>+'ENERO ORD'!M81</f>
        <v>0</v>
      </c>
      <c r="N81" s="3">
        <f t="shared" si="1"/>
        <v>263786.78000000003</v>
      </c>
    </row>
    <row r="82" spans="1:14" x14ac:dyDescent="0.25">
      <c r="A82" s="5">
        <v>79</v>
      </c>
      <c r="B82" s="17" t="s">
        <v>94</v>
      </c>
      <c r="C82" s="9">
        <f>+'ENERO ORD'!C82</f>
        <v>11114394.27</v>
      </c>
      <c r="D82" s="9">
        <f>+'ENERO ORD'!D82</f>
        <v>2936255.66</v>
      </c>
      <c r="E82" s="9">
        <f>+'ENERO ORD'!E82</f>
        <v>87487.87</v>
      </c>
      <c r="F82" s="9">
        <f>+'4TO AJUST FOFIR'!C82+'ENERO ORD'!F82</f>
        <v>1383385.86</v>
      </c>
      <c r="G82" s="9">
        <f>+'ENERO ORD'!G82</f>
        <v>183616.92</v>
      </c>
      <c r="H82" s="9">
        <f>+'ENERO ORD'!H82</f>
        <v>109959.78</v>
      </c>
      <c r="I82" s="9">
        <f>+'ENERO ORD'!I82</f>
        <v>263113.83</v>
      </c>
      <c r="J82" s="9">
        <f>+'ENERO ORD'!J82</f>
        <v>16611.150000000001</v>
      </c>
      <c r="K82" s="9">
        <f>+'ENERO ORD'!K82</f>
        <v>45976.3</v>
      </c>
      <c r="L82" s="9">
        <f>+'ENERO ORD'!L82</f>
        <v>0</v>
      </c>
      <c r="M82" s="9">
        <f>+'ENERO ORD'!M82</f>
        <v>0</v>
      </c>
      <c r="N82" s="3">
        <f t="shared" si="1"/>
        <v>16140801.639999999</v>
      </c>
    </row>
    <row r="83" spans="1:14" x14ac:dyDescent="0.25">
      <c r="A83" s="5">
        <v>80</v>
      </c>
      <c r="B83" s="17" t="s">
        <v>95</v>
      </c>
      <c r="C83" s="9">
        <f>+'ENERO ORD'!C83</f>
        <v>141941.28</v>
      </c>
      <c r="D83" s="9">
        <f>+'ENERO ORD'!D83</f>
        <v>96692.28</v>
      </c>
      <c r="E83" s="9">
        <f>+'ENERO ORD'!E83</f>
        <v>1905.11</v>
      </c>
      <c r="F83" s="9">
        <f>+'4TO AJUST FOFIR'!C83+'ENERO ORD'!F83</f>
        <v>12839.529999999999</v>
      </c>
      <c r="G83" s="9">
        <f>+'ENERO ORD'!G83</f>
        <v>3592.32</v>
      </c>
      <c r="H83" s="9">
        <f>+'ENERO ORD'!H83</f>
        <v>1010.2</v>
      </c>
      <c r="I83" s="9">
        <f>+'ENERO ORD'!I83</f>
        <v>2571.1799999999998</v>
      </c>
      <c r="J83" s="9">
        <f>+'ENERO ORD'!J83</f>
        <v>384.37</v>
      </c>
      <c r="K83" s="9">
        <f>+'ENERO ORD'!K83</f>
        <v>285.01</v>
      </c>
      <c r="L83" s="9">
        <f>+'ENERO ORD'!L83</f>
        <v>0</v>
      </c>
      <c r="M83" s="9">
        <f>+'ENERO ORD'!M83</f>
        <v>0</v>
      </c>
      <c r="N83" s="3">
        <f t="shared" si="1"/>
        <v>261221.28</v>
      </c>
    </row>
    <row r="84" spans="1:14" x14ac:dyDescent="0.25">
      <c r="A84" s="5">
        <v>81</v>
      </c>
      <c r="B84" s="17" t="s">
        <v>96</v>
      </c>
      <c r="C84" s="9">
        <f>+'ENERO ORD'!C84</f>
        <v>166217.82999999999</v>
      </c>
      <c r="D84" s="9">
        <f>+'ENERO ORD'!D84</f>
        <v>79847.67</v>
      </c>
      <c r="E84" s="9">
        <f>+'ENERO ORD'!E84</f>
        <v>2021.87</v>
      </c>
      <c r="F84" s="9">
        <f>+'4TO AJUST FOFIR'!C84+'ENERO ORD'!F84</f>
        <v>16052.82</v>
      </c>
      <c r="G84" s="9">
        <f>+'ENERO ORD'!G84</f>
        <v>4209.08</v>
      </c>
      <c r="H84" s="9">
        <f>+'ENERO ORD'!H84</f>
        <v>1268.02</v>
      </c>
      <c r="I84" s="9">
        <f>+'ENERO ORD'!I84</f>
        <v>3291.64</v>
      </c>
      <c r="J84" s="9">
        <f>+'ENERO ORD'!J84</f>
        <v>397.66</v>
      </c>
      <c r="K84" s="9">
        <f>+'ENERO ORD'!K84</f>
        <v>400.89</v>
      </c>
      <c r="L84" s="9">
        <f>+'ENERO ORD'!L84</f>
        <v>0</v>
      </c>
      <c r="M84" s="9">
        <f>+'ENERO ORD'!M84</f>
        <v>0</v>
      </c>
      <c r="N84" s="3">
        <f t="shared" si="1"/>
        <v>273707.48000000004</v>
      </c>
    </row>
    <row r="85" spans="1:14" x14ac:dyDescent="0.25">
      <c r="A85" s="5">
        <v>82</v>
      </c>
      <c r="B85" s="17" t="s">
        <v>97</v>
      </c>
      <c r="C85" s="9">
        <f>+'ENERO ORD'!C85</f>
        <v>284932.82</v>
      </c>
      <c r="D85" s="9">
        <f>+'ENERO ORD'!D85</f>
        <v>55748.800000000003</v>
      </c>
      <c r="E85" s="9">
        <f>+'ENERO ORD'!E85</f>
        <v>3410.69</v>
      </c>
      <c r="F85" s="9">
        <f>+'4TO AJUST FOFIR'!C85+'ENERO ORD'!F85</f>
        <v>27777.99</v>
      </c>
      <c r="G85" s="9">
        <f>+'ENERO ORD'!G85</f>
        <v>9321.01</v>
      </c>
      <c r="H85" s="9">
        <f>+'ENERO ORD'!H85</f>
        <v>2194.86</v>
      </c>
      <c r="I85" s="9">
        <f>+'ENERO ORD'!I85</f>
        <v>6554.27</v>
      </c>
      <c r="J85" s="9">
        <f>+'ENERO ORD'!J85</f>
        <v>669.2</v>
      </c>
      <c r="K85" s="9">
        <f>+'ENERO ORD'!K85</f>
        <v>704.65</v>
      </c>
      <c r="L85" s="9">
        <f>+'ENERO ORD'!L85</f>
        <v>0</v>
      </c>
      <c r="M85" s="9">
        <f>+'ENERO ORD'!M85</f>
        <v>0</v>
      </c>
      <c r="N85" s="3">
        <f t="shared" si="1"/>
        <v>391314.29000000004</v>
      </c>
    </row>
    <row r="86" spans="1:14" x14ac:dyDescent="0.25">
      <c r="A86" s="5">
        <v>83</v>
      </c>
      <c r="B86" s="17" t="s">
        <v>98</v>
      </c>
      <c r="C86" s="9">
        <f>+'ENERO ORD'!C86</f>
        <v>594558.36</v>
      </c>
      <c r="D86" s="9">
        <f>+'ENERO ORD'!D86</f>
        <v>350367.98</v>
      </c>
      <c r="E86" s="9">
        <f>+'ENERO ORD'!E86</f>
        <v>5088.34</v>
      </c>
      <c r="F86" s="9">
        <f>+'4TO AJUST FOFIR'!C86+'ENERO ORD'!F86</f>
        <v>75628.89</v>
      </c>
      <c r="G86" s="9">
        <f>+'ENERO ORD'!G86</f>
        <v>24771.14</v>
      </c>
      <c r="H86" s="9">
        <f>+'ENERO ORD'!H86</f>
        <v>5924.89</v>
      </c>
      <c r="I86" s="9">
        <f>+'ENERO ORD'!I86</f>
        <v>20227.169999999998</v>
      </c>
      <c r="J86" s="9">
        <f>+'ENERO ORD'!J86</f>
        <v>781.64</v>
      </c>
      <c r="K86" s="9">
        <f>+'ENERO ORD'!K86</f>
        <v>2486.2199999999998</v>
      </c>
      <c r="L86" s="9">
        <f>+'ENERO ORD'!L86</f>
        <v>119636</v>
      </c>
      <c r="M86" s="9">
        <f>+'ENERO ORD'!M86</f>
        <v>0</v>
      </c>
      <c r="N86" s="3">
        <f t="shared" si="1"/>
        <v>1199470.6299999997</v>
      </c>
    </row>
    <row r="87" spans="1:14" x14ac:dyDescent="0.25">
      <c r="A87" s="5">
        <v>84</v>
      </c>
      <c r="B87" s="17" t="s">
        <v>99</v>
      </c>
      <c r="C87" s="9">
        <f>+'ENERO ORD'!C87</f>
        <v>432679.45</v>
      </c>
      <c r="D87" s="9">
        <f>+'ENERO ORD'!D87</f>
        <v>130274.13</v>
      </c>
      <c r="E87" s="9">
        <f>+'ENERO ORD'!E87</f>
        <v>3598.62</v>
      </c>
      <c r="F87" s="9">
        <f>+'4TO AJUST FOFIR'!C87+'ENERO ORD'!F87</f>
        <v>54481.62</v>
      </c>
      <c r="G87" s="9">
        <f>+'ENERO ORD'!G87</f>
        <v>9048.91</v>
      </c>
      <c r="H87" s="9">
        <f>+'ENERO ORD'!H87</f>
        <v>4282.55</v>
      </c>
      <c r="I87" s="9">
        <f>+'ENERO ORD'!I87</f>
        <v>11030.77</v>
      </c>
      <c r="J87" s="9">
        <f>+'ENERO ORD'!J87</f>
        <v>557.88</v>
      </c>
      <c r="K87" s="9">
        <f>+'ENERO ORD'!K87</f>
        <v>1793.15</v>
      </c>
      <c r="L87" s="9">
        <f>+'ENERO ORD'!L87</f>
        <v>40997</v>
      </c>
      <c r="M87" s="9">
        <f>+'ENERO ORD'!M87</f>
        <v>0</v>
      </c>
      <c r="N87" s="3">
        <f t="shared" si="1"/>
        <v>688744.08000000019</v>
      </c>
    </row>
    <row r="88" spans="1:14" x14ac:dyDescent="0.25">
      <c r="A88" s="5">
        <v>85</v>
      </c>
      <c r="B88" s="17" t="s">
        <v>100</v>
      </c>
      <c r="C88" s="9">
        <f>+'ENERO ORD'!C88</f>
        <v>1329798.8600000001</v>
      </c>
      <c r="D88" s="9">
        <f>+'ENERO ORD'!D88</f>
        <v>130464.42</v>
      </c>
      <c r="E88" s="9">
        <f>+'ENERO ORD'!E88</f>
        <v>13109.14</v>
      </c>
      <c r="F88" s="9">
        <f>+'4TO AJUST FOFIR'!C88+'ENERO ORD'!F88</f>
        <v>151867.28</v>
      </c>
      <c r="G88" s="9">
        <f>+'ENERO ORD'!G88</f>
        <v>61115.93</v>
      </c>
      <c r="H88" s="9">
        <f>+'ENERO ORD'!H88</f>
        <v>11961.99</v>
      </c>
      <c r="I88" s="9">
        <f>+'ENERO ORD'!I88</f>
        <v>41895.42</v>
      </c>
      <c r="J88" s="9">
        <f>+'ENERO ORD'!J88</f>
        <v>2358.2399999999998</v>
      </c>
      <c r="K88" s="9">
        <f>+'ENERO ORD'!K88</f>
        <v>4593.2299999999996</v>
      </c>
      <c r="L88" s="9">
        <f>+'ENERO ORD'!L88</f>
        <v>87298</v>
      </c>
      <c r="M88" s="9">
        <f>+'ENERO ORD'!M88</f>
        <v>0</v>
      </c>
      <c r="N88" s="3">
        <f t="shared" si="1"/>
        <v>1834462.5099999998</v>
      </c>
    </row>
    <row r="89" spans="1:14" x14ac:dyDescent="0.25">
      <c r="A89" s="5">
        <v>86</v>
      </c>
      <c r="B89" s="17" t="s">
        <v>101</v>
      </c>
      <c r="C89" s="9">
        <f>+'ENERO ORD'!C89</f>
        <v>149094.71</v>
      </c>
      <c r="D89" s="9">
        <f>+'ENERO ORD'!D89</f>
        <v>76976.39</v>
      </c>
      <c r="E89" s="9">
        <f>+'ENERO ORD'!E89</f>
        <v>1717.86</v>
      </c>
      <c r="F89" s="9">
        <f>+'4TO AJUST FOFIR'!C89+'ENERO ORD'!F89</f>
        <v>16023.08</v>
      </c>
      <c r="G89" s="9">
        <f>+'ENERO ORD'!G89</f>
        <v>2308.17</v>
      </c>
      <c r="H89" s="9">
        <f>+'ENERO ORD'!H89</f>
        <v>1255.47</v>
      </c>
      <c r="I89" s="9">
        <f>+'ENERO ORD'!I89</f>
        <v>2735.51</v>
      </c>
      <c r="J89" s="9">
        <f>+'ENERO ORD'!J89</f>
        <v>329.53</v>
      </c>
      <c r="K89" s="9">
        <f>+'ENERO ORD'!K89</f>
        <v>445.03</v>
      </c>
      <c r="L89" s="9">
        <f>+'ENERO ORD'!L89</f>
        <v>0</v>
      </c>
      <c r="M89" s="9">
        <f>+'ENERO ORD'!M89</f>
        <v>0</v>
      </c>
      <c r="N89" s="3">
        <f t="shared" si="1"/>
        <v>250885.74999999997</v>
      </c>
    </row>
    <row r="90" spans="1:14" x14ac:dyDescent="0.25">
      <c r="A90" s="5">
        <v>87</v>
      </c>
      <c r="B90" s="17" t="s">
        <v>102</v>
      </c>
      <c r="C90" s="9">
        <f>+'ENERO ORD'!C90</f>
        <v>342372.38</v>
      </c>
      <c r="D90" s="9">
        <f>+'ENERO ORD'!D90</f>
        <v>177927.3</v>
      </c>
      <c r="E90" s="9">
        <f>+'ENERO ORD'!E90</f>
        <v>3231.58</v>
      </c>
      <c r="F90" s="9">
        <f>+'4TO AJUST FOFIR'!C90+'ENERO ORD'!F90</f>
        <v>41854.76</v>
      </c>
      <c r="G90" s="9">
        <f>+'ENERO ORD'!G90</f>
        <v>12382.28</v>
      </c>
      <c r="H90" s="9">
        <f>+'ENERO ORD'!H90</f>
        <v>3275.17</v>
      </c>
      <c r="I90" s="9">
        <f>+'ENERO ORD'!I90</f>
        <v>10293.969999999999</v>
      </c>
      <c r="J90" s="9">
        <f>+'ENERO ORD'!J90</f>
        <v>533.88</v>
      </c>
      <c r="K90" s="9">
        <f>+'ENERO ORD'!K90</f>
        <v>1324.35</v>
      </c>
      <c r="L90" s="9">
        <f>+'ENERO ORD'!L90</f>
        <v>0</v>
      </c>
      <c r="M90" s="9">
        <f>+'ENERO ORD'!M90</f>
        <v>0</v>
      </c>
      <c r="N90" s="3">
        <f t="shared" si="1"/>
        <v>593195.67000000004</v>
      </c>
    </row>
    <row r="91" spans="1:14" x14ac:dyDescent="0.25">
      <c r="A91" s="5">
        <v>88</v>
      </c>
      <c r="B91" s="17" t="s">
        <v>103</v>
      </c>
      <c r="C91" s="9">
        <f>+'ENERO ORD'!C91</f>
        <v>236085.72</v>
      </c>
      <c r="D91" s="9">
        <f>+'ENERO ORD'!D91</f>
        <v>140563.41</v>
      </c>
      <c r="E91" s="9">
        <f>+'ENERO ORD'!E91</f>
        <v>3043.38</v>
      </c>
      <c r="F91" s="9">
        <f>+'4TO AJUST FOFIR'!C91+'ENERO ORD'!F91</f>
        <v>21821.62</v>
      </c>
      <c r="G91" s="9">
        <f>+'ENERO ORD'!G91</f>
        <v>6510.02</v>
      </c>
      <c r="H91" s="9">
        <f>+'ENERO ORD'!H91</f>
        <v>1721.8</v>
      </c>
      <c r="I91" s="9">
        <f>+'ENERO ORD'!I91</f>
        <v>4618.22</v>
      </c>
      <c r="J91" s="9">
        <f>+'ENERO ORD'!J91</f>
        <v>612.36</v>
      </c>
      <c r="K91" s="9">
        <f>+'ENERO ORD'!K91</f>
        <v>507.69</v>
      </c>
      <c r="L91" s="9">
        <f>+'ENERO ORD'!L91</f>
        <v>6666</v>
      </c>
      <c r="M91" s="9">
        <f>+'ENERO ORD'!M91</f>
        <v>0</v>
      </c>
      <c r="N91" s="3">
        <f t="shared" si="1"/>
        <v>422150.22</v>
      </c>
    </row>
    <row r="92" spans="1:14" x14ac:dyDescent="0.25">
      <c r="A92" s="5">
        <v>89</v>
      </c>
      <c r="B92" s="17" t="s">
        <v>104</v>
      </c>
      <c r="C92" s="9">
        <f>+'ENERO ORD'!C92</f>
        <v>166479.95000000001</v>
      </c>
      <c r="D92" s="9">
        <f>+'ENERO ORD'!D92</f>
        <v>38413.599999999999</v>
      </c>
      <c r="E92" s="9">
        <f>+'ENERO ORD'!E92</f>
        <v>2059.91</v>
      </c>
      <c r="F92" s="9">
        <f>+'4TO AJUST FOFIR'!C92+'ENERO ORD'!F92</f>
        <v>15687.2</v>
      </c>
      <c r="G92" s="9">
        <f>+'ENERO ORD'!G92</f>
        <v>5114.6400000000003</v>
      </c>
      <c r="H92" s="9">
        <f>+'ENERO ORD'!H92</f>
        <v>1240.3399999999999</v>
      </c>
      <c r="I92" s="9">
        <f>+'ENERO ORD'!I92</f>
        <v>3589.49</v>
      </c>
      <c r="J92" s="9">
        <f>+'ENERO ORD'!J92</f>
        <v>408.52</v>
      </c>
      <c r="K92" s="9">
        <f>+'ENERO ORD'!K92</f>
        <v>379.89</v>
      </c>
      <c r="L92" s="9">
        <f>+'ENERO ORD'!L92</f>
        <v>0</v>
      </c>
      <c r="M92" s="9">
        <f>+'ENERO ORD'!M92</f>
        <v>0</v>
      </c>
      <c r="N92" s="3">
        <f t="shared" si="1"/>
        <v>233373.54000000004</v>
      </c>
    </row>
    <row r="93" spans="1:14" x14ac:dyDescent="0.25">
      <c r="A93" s="5">
        <v>90</v>
      </c>
      <c r="B93" s="17" t="s">
        <v>105</v>
      </c>
      <c r="C93" s="9">
        <f>+'ENERO ORD'!C93</f>
        <v>395836.93</v>
      </c>
      <c r="D93" s="9">
        <f>+'ENERO ORD'!D93</f>
        <v>109232.27</v>
      </c>
      <c r="E93" s="9">
        <f>+'ENERO ORD'!E93</f>
        <v>4228.3</v>
      </c>
      <c r="F93" s="9">
        <f>+'4TO AJUST FOFIR'!C93+'ENERO ORD'!F93</f>
        <v>38030.99</v>
      </c>
      <c r="G93" s="9">
        <f>+'ENERO ORD'!G93</f>
        <v>14106.01</v>
      </c>
      <c r="H93" s="9">
        <f>+'ENERO ORD'!H93</f>
        <v>3050.05</v>
      </c>
      <c r="I93" s="9">
        <f>+'ENERO ORD'!I93</f>
        <v>9589.25</v>
      </c>
      <c r="J93" s="9">
        <f>+'ENERO ORD'!J93</f>
        <v>837.15</v>
      </c>
      <c r="K93" s="9">
        <f>+'ENERO ORD'!K93</f>
        <v>1000.28</v>
      </c>
      <c r="L93" s="9">
        <f>+'ENERO ORD'!L93</f>
        <v>0</v>
      </c>
      <c r="M93" s="9">
        <f>+'ENERO ORD'!M93</f>
        <v>0</v>
      </c>
      <c r="N93" s="3">
        <f t="shared" si="1"/>
        <v>575911.2300000001</v>
      </c>
    </row>
    <row r="94" spans="1:14" x14ac:dyDescent="0.25">
      <c r="A94" s="5">
        <v>91</v>
      </c>
      <c r="B94" s="17" t="s">
        <v>106</v>
      </c>
      <c r="C94" s="9">
        <f>+'ENERO ORD'!C94</f>
        <v>544667.57999999996</v>
      </c>
      <c r="D94" s="9">
        <f>+'ENERO ORD'!D94</f>
        <v>375140.63</v>
      </c>
      <c r="E94" s="9">
        <f>+'ENERO ORD'!E94</f>
        <v>4995.7</v>
      </c>
      <c r="F94" s="9">
        <f>+'4TO AJUST FOFIR'!C94+'ENERO ORD'!F94</f>
        <v>72995.539999999994</v>
      </c>
      <c r="G94" s="9">
        <f>+'ENERO ORD'!G94</f>
        <v>13512.91</v>
      </c>
      <c r="H94" s="9">
        <f>+'ENERO ORD'!H94</f>
        <v>5668.83</v>
      </c>
      <c r="I94" s="9">
        <f>+'ENERO ORD'!I94</f>
        <v>15489.36</v>
      </c>
      <c r="J94" s="9">
        <f>+'ENERO ORD'!J94</f>
        <v>881.34</v>
      </c>
      <c r="K94" s="9">
        <f>+'ENERO ORD'!K94</f>
        <v>2426.7199999999998</v>
      </c>
      <c r="L94" s="9">
        <f>+'ENERO ORD'!L94</f>
        <v>42287</v>
      </c>
      <c r="M94" s="9">
        <f>+'ENERO ORD'!M94</f>
        <v>0</v>
      </c>
      <c r="N94" s="3">
        <f t="shared" si="1"/>
        <v>1078065.6099999999</v>
      </c>
    </row>
    <row r="95" spans="1:14" x14ac:dyDescent="0.25">
      <c r="A95" s="5">
        <v>92</v>
      </c>
      <c r="B95" s="17" t="s">
        <v>107</v>
      </c>
      <c r="C95" s="9">
        <f>+'ENERO ORD'!C95</f>
        <v>150363.4</v>
      </c>
      <c r="D95" s="9">
        <f>+'ENERO ORD'!D95</f>
        <v>56288.69</v>
      </c>
      <c r="E95" s="9">
        <f>+'ENERO ORD'!E95</f>
        <v>1967.62</v>
      </c>
      <c r="F95" s="9">
        <f>+'4TO AJUST FOFIR'!C95+'ENERO ORD'!F95</f>
        <v>13120.01</v>
      </c>
      <c r="G95" s="9">
        <f>+'ENERO ORD'!G95</f>
        <v>3933.39</v>
      </c>
      <c r="H95" s="9">
        <f>+'ENERO ORD'!H95</f>
        <v>1043.92</v>
      </c>
      <c r="I95" s="9">
        <f>+'ENERO ORD'!I95</f>
        <v>2731.88</v>
      </c>
      <c r="J95" s="9">
        <f>+'ENERO ORD'!J95</f>
        <v>422.82</v>
      </c>
      <c r="K95" s="9">
        <f>+'ENERO ORD'!K95</f>
        <v>284.97000000000003</v>
      </c>
      <c r="L95" s="9">
        <f>+'ENERO ORD'!L95</f>
        <v>0</v>
      </c>
      <c r="M95" s="9">
        <f>+'ENERO ORD'!M95</f>
        <v>0</v>
      </c>
      <c r="N95" s="3">
        <f t="shared" si="1"/>
        <v>230156.70000000004</v>
      </c>
    </row>
    <row r="96" spans="1:14" x14ac:dyDescent="0.25">
      <c r="A96" s="5">
        <v>93</v>
      </c>
      <c r="B96" s="17" t="s">
        <v>108</v>
      </c>
      <c r="C96" s="9">
        <f>+'ENERO ORD'!C96</f>
        <v>78906</v>
      </c>
      <c r="D96" s="9">
        <f>+'ENERO ORD'!D96</f>
        <v>43509.67</v>
      </c>
      <c r="E96" s="9">
        <f>+'ENERO ORD'!E96</f>
        <v>1100.3800000000001</v>
      </c>
      <c r="F96" s="9">
        <f>+'4TO AJUST FOFIR'!C96+'ENERO ORD'!F96</f>
        <v>6240.57</v>
      </c>
      <c r="G96" s="9">
        <f>+'ENERO ORD'!G96</f>
        <v>1144.53</v>
      </c>
      <c r="H96" s="9">
        <f>+'ENERO ORD'!H96</f>
        <v>498.29</v>
      </c>
      <c r="I96" s="9">
        <f>+'ENERO ORD'!I96</f>
        <v>918.4</v>
      </c>
      <c r="J96" s="9">
        <f>+'ENERO ORD'!J96</f>
        <v>235.63</v>
      </c>
      <c r="K96" s="9">
        <f>+'ENERO ORD'!K96</f>
        <v>112.71</v>
      </c>
      <c r="L96" s="9">
        <f>+'ENERO ORD'!L96</f>
        <v>4363</v>
      </c>
      <c r="M96" s="9">
        <f>+'ENERO ORD'!M96</f>
        <v>0</v>
      </c>
      <c r="N96" s="3">
        <f t="shared" si="1"/>
        <v>137029.18</v>
      </c>
    </row>
    <row r="97" spans="1:14" x14ac:dyDescent="0.25">
      <c r="A97" s="5">
        <v>94</v>
      </c>
      <c r="B97" s="17" t="s">
        <v>109</v>
      </c>
      <c r="C97" s="9">
        <f>+'ENERO ORD'!C97</f>
        <v>159435.78</v>
      </c>
      <c r="D97" s="9">
        <f>+'ENERO ORD'!D97</f>
        <v>47024.6</v>
      </c>
      <c r="E97" s="9">
        <f>+'ENERO ORD'!E97</f>
        <v>2067.15</v>
      </c>
      <c r="F97" s="9">
        <f>+'4TO AJUST FOFIR'!C97+'ENERO ORD'!F97</f>
        <v>13776.35</v>
      </c>
      <c r="G97" s="9">
        <f>+'ENERO ORD'!G97</f>
        <v>4119.05</v>
      </c>
      <c r="H97" s="9">
        <f>+'ENERO ORD'!H97</f>
        <v>1097.27</v>
      </c>
      <c r="I97" s="9">
        <f>+'ENERO ORD'!I97</f>
        <v>2845.7</v>
      </c>
      <c r="J97" s="9">
        <f>+'ENERO ORD'!J97</f>
        <v>428.66</v>
      </c>
      <c r="K97" s="9">
        <f>+'ENERO ORD'!K97</f>
        <v>296.83999999999997</v>
      </c>
      <c r="L97" s="9">
        <f>+'ENERO ORD'!L97</f>
        <v>0</v>
      </c>
      <c r="M97" s="9">
        <f>+'ENERO ORD'!M97</f>
        <v>0</v>
      </c>
      <c r="N97" s="3">
        <f t="shared" si="1"/>
        <v>231091.4</v>
      </c>
    </row>
    <row r="98" spans="1:14" x14ac:dyDescent="0.25">
      <c r="A98" s="5">
        <v>95</v>
      </c>
      <c r="B98" s="17" t="s">
        <v>110</v>
      </c>
      <c r="C98" s="9">
        <f>+'ENERO ORD'!C98</f>
        <v>309151.27</v>
      </c>
      <c r="D98" s="9">
        <f>+'ENERO ORD'!D98</f>
        <v>158916.60999999999</v>
      </c>
      <c r="E98" s="9">
        <f>+'ENERO ORD'!E98</f>
        <v>3683.94</v>
      </c>
      <c r="F98" s="9">
        <f>+'4TO AJUST FOFIR'!C98+'ENERO ORD'!F98</f>
        <v>30283.75</v>
      </c>
      <c r="G98" s="9">
        <f>+'ENERO ORD'!G98</f>
        <v>10416.18</v>
      </c>
      <c r="H98" s="9">
        <f>+'ENERO ORD'!H98</f>
        <v>2392.2600000000002</v>
      </c>
      <c r="I98" s="9">
        <f>+'ENERO ORD'!I98</f>
        <v>7184.8</v>
      </c>
      <c r="J98" s="9">
        <f>+'ENERO ORD'!J98</f>
        <v>719.61</v>
      </c>
      <c r="K98" s="9">
        <f>+'ENERO ORD'!K98</f>
        <v>772.76</v>
      </c>
      <c r="L98" s="9">
        <f>+'ENERO ORD'!L98</f>
        <v>0</v>
      </c>
      <c r="M98" s="9">
        <f>+'ENERO ORD'!M98</f>
        <v>0</v>
      </c>
      <c r="N98" s="3">
        <f t="shared" si="1"/>
        <v>523521.18</v>
      </c>
    </row>
    <row r="99" spans="1:14" x14ac:dyDescent="0.25">
      <c r="A99" s="5">
        <v>96</v>
      </c>
      <c r="B99" s="17" t="s">
        <v>111</v>
      </c>
      <c r="C99" s="9">
        <f>+'ENERO ORD'!C99</f>
        <v>127734.51</v>
      </c>
      <c r="D99" s="9">
        <f>+'ENERO ORD'!D99</f>
        <v>42020.71</v>
      </c>
      <c r="E99" s="9">
        <f>+'ENERO ORD'!E99</f>
        <v>1292.7</v>
      </c>
      <c r="F99" s="9">
        <f>+'4TO AJUST FOFIR'!C99+'ENERO ORD'!F99</f>
        <v>12874.82</v>
      </c>
      <c r="G99" s="9">
        <f>+'ENERO ORD'!G99</f>
        <v>1657.83</v>
      </c>
      <c r="H99" s="9">
        <f>+'ENERO ORD'!H99</f>
        <v>1027.3399999999999</v>
      </c>
      <c r="I99" s="9">
        <f>+'ENERO ORD'!I99</f>
        <v>2129.46</v>
      </c>
      <c r="J99" s="9">
        <f>+'ENERO ORD'!J99</f>
        <v>223.45</v>
      </c>
      <c r="K99" s="9">
        <f>+'ENERO ORD'!K99</f>
        <v>356.56</v>
      </c>
      <c r="L99" s="9">
        <f>+'ENERO ORD'!L99</f>
        <v>3752</v>
      </c>
      <c r="M99" s="9">
        <f>+'ENERO ORD'!M99</f>
        <v>0</v>
      </c>
      <c r="N99" s="3">
        <f t="shared" si="1"/>
        <v>193069.38</v>
      </c>
    </row>
    <row r="100" spans="1:14" x14ac:dyDescent="0.25">
      <c r="A100" s="5">
        <v>97</v>
      </c>
      <c r="B100" s="17" t="s">
        <v>112</v>
      </c>
      <c r="C100" s="9">
        <f>+'ENERO ORD'!C100</f>
        <v>151695.26</v>
      </c>
      <c r="D100" s="9">
        <f>+'ENERO ORD'!D100</f>
        <v>93567.01</v>
      </c>
      <c r="E100" s="9">
        <f>+'ENERO ORD'!E100</f>
        <v>1900.04</v>
      </c>
      <c r="F100" s="9">
        <f>+'4TO AJUST FOFIR'!C100+'ENERO ORD'!F100</f>
        <v>14274.6</v>
      </c>
      <c r="G100" s="9">
        <f>+'ENERO ORD'!G100</f>
        <v>3949.16</v>
      </c>
      <c r="H100" s="9">
        <f>+'ENERO ORD'!H100</f>
        <v>1127.97</v>
      </c>
      <c r="I100" s="9">
        <f>+'ENERO ORD'!I100</f>
        <v>2967.17</v>
      </c>
      <c r="J100" s="9">
        <f>+'ENERO ORD'!J100</f>
        <v>380.98</v>
      </c>
      <c r="K100" s="9">
        <f>+'ENERO ORD'!K100</f>
        <v>343.31</v>
      </c>
      <c r="L100" s="9">
        <f>+'ENERO ORD'!L100</f>
        <v>4555</v>
      </c>
      <c r="M100" s="9">
        <f>+'ENERO ORD'!M100</f>
        <v>0</v>
      </c>
      <c r="N100" s="3">
        <f t="shared" si="1"/>
        <v>274760.49999999994</v>
      </c>
    </row>
    <row r="101" spans="1:14" x14ac:dyDescent="0.25">
      <c r="A101" s="5">
        <v>98</v>
      </c>
      <c r="B101" s="17" t="s">
        <v>113</v>
      </c>
      <c r="C101" s="9">
        <f>+'ENERO ORD'!C101</f>
        <v>297361.65999999997</v>
      </c>
      <c r="D101" s="9">
        <f>+'ENERO ORD'!D101</f>
        <v>52579.4</v>
      </c>
      <c r="E101" s="9">
        <f>+'ENERO ORD'!E101</f>
        <v>3630.99</v>
      </c>
      <c r="F101" s="9">
        <f>+'4TO AJUST FOFIR'!C101+'ENERO ORD'!F101</f>
        <v>28368.28</v>
      </c>
      <c r="G101" s="9">
        <f>+'ENERO ORD'!G101</f>
        <v>9572.2800000000007</v>
      </c>
      <c r="H101" s="9">
        <f>+'ENERO ORD'!H101</f>
        <v>2245.38</v>
      </c>
      <c r="I101" s="9">
        <f>+'ENERO ORD'!I101</f>
        <v>6598.69</v>
      </c>
      <c r="J101" s="9">
        <f>+'ENERO ORD'!J101</f>
        <v>739.64</v>
      </c>
      <c r="K101" s="9">
        <f>+'ENERO ORD'!K101</f>
        <v>700.49</v>
      </c>
      <c r="L101" s="9">
        <f>+'ENERO ORD'!L101</f>
        <v>0</v>
      </c>
      <c r="M101" s="9">
        <f>+'ENERO ORD'!M101</f>
        <v>0</v>
      </c>
      <c r="N101" s="3">
        <f t="shared" si="1"/>
        <v>401796.81</v>
      </c>
    </row>
    <row r="102" spans="1:14" x14ac:dyDescent="0.25">
      <c r="A102" s="5">
        <v>99</v>
      </c>
      <c r="B102" s="17" t="s">
        <v>114</v>
      </c>
      <c r="C102" s="9">
        <f>+'ENERO ORD'!C102</f>
        <v>114006</v>
      </c>
      <c r="D102" s="9">
        <f>+'ENERO ORD'!D102</f>
        <v>65282.62</v>
      </c>
      <c r="E102" s="9">
        <f>+'ENERO ORD'!E102</f>
        <v>1918.07</v>
      </c>
      <c r="F102" s="9">
        <f>+'4TO AJUST FOFIR'!C102+'ENERO ORD'!F102</f>
        <v>7650.6299999999992</v>
      </c>
      <c r="G102" s="9">
        <f>+'ENERO ORD'!G102</f>
        <v>872.15</v>
      </c>
      <c r="H102" s="9">
        <f>+'ENERO ORD'!H102</f>
        <v>601.79</v>
      </c>
      <c r="I102" s="9">
        <f>+'ENERO ORD'!I102</f>
        <v>613.58000000000004</v>
      </c>
      <c r="J102" s="9">
        <f>+'ENERO ORD'!J102</f>
        <v>410.41</v>
      </c>
      <c r="K102" s="9">
        <f>+'ENERO ORD'!K102</f>
        <v>67.83</v>
      </c>
      <c r="L102" s="9">
        <f>+'ENERO ORD'!L102</f>
        <v>6192</v>
      </c>
      <c r="M102" s="9">
        <f>+'ENERO ORD'!M102</f>
        <v>0</v>
      </c>
      <c r="N102" s="3">
        <f t="shared" si="1"/>
        <v>197615.08</v>
      </c>
    </row>
    <row r="103" spans="1:14" x14ac:dyDescent="0.25">
      <c r="A103" s="5">
        <v>100</v>
      </c>
      <c r="B103" s="17" t="s">
        <v>115</v>
      </c>
      <c r="C103" s="9">
        <f>+'ENERO ORD'!C103</f>
        <v>99308.84</v>
      </c>
      <c r="D103" s="9">
        <f>+'ENERO ORD'!D103</f>
        <v>49829.599999999999</v>
      </c>
      <c r="E103" s="9">
        <f>+'ENERO ORD'!E103</f>
        <v>1645.22</v>
      </c>
      <c r="F103" s="9">
        <f>+'4TO AJUST FOFIR'!C103+'ENERO ORD'!F103</f>
        <v>6775.13</v>
      </c>
      <c r="G103" s="9">
        <f>+'ENERO ORD'!G103</f>
        <v>889.98</v>
      </c>
      <c r="H103" s="9">
        <f>+'ENERO ORD'!H103</f>
        <v>533.55999999999995</v>
      </c>
      <c r="I103" s="9">
        <f>+'ENERO ORD'!I103</f>
        <v>619.16999999999996</v>
      </c>
      <c r="J103" s="9">
        <f>+'ENERO ORD'!J103</f>
        <v>350.34</v>
      </c>
      <c r="K103" s="9">
        <f>+'ENERO ORD'!K103</f>
        <v>66.62</v>
      </c>
      <c r="L103" s="9">
        <f>+'ENERO ORD'!L103</f>
        <v>7550</v>
      </c>
      <c r="M103" s="9">
        <f>+'ENERO ORD'!M103</f>
        <v>0</v>
      </c>
      <c r="N103" s="3">
        <f t="shared" si="1"/>
        <v>167568.46000000002</v>
      </c>
    </row>
    <row r="104" spans="1:14" x14ac:dyDescent="0.25">
      <c r="A104" s="5">
        <v>101</v>
      </c>
      <c r="B104" s="17" t="s">
        <v>116</v>
      </c>
      <c r="C104" s="9">
        <f>+'ENERO ORD'!C104</f>
        <v>117562.91</v>
      </c>
      <c r="D104" s="9">
        <f>+'ENERO ORD'!D104</f>
        <v>74998.070000000007</v>
      </c>
      <c r="E104" s="9">
        <f>+'ENERO ORD'!E104</f>
        <v>1819.1</v>
      </c>
      <c r="F104" s="9">
        <f>+'4TO AJUST FOFIR'!C104+'ENERO ORD'!F104</f>
        <v>8857.2000000000007</v>
      </c>
      <c r="G104" s="9">
        <f>+'ENERO ORD'!G104</f>
        <v>1699.83</v>
      </c>
      <c r="H104" s="9">
        <f>+'ENERO ORD'!H104</f>
        <v>697.73</v>
      </c>
      <c r="I104" s="9">
        <f>+'ENERO ORD'!I104</f>
        <v>1191.82</v>
      </c>
      <c r="J104" s="9">
        <f>+'ENERO ORD'!J104</f>
        <v>379.72</v>
      </c>
      <c r="K104" s="9">
        <f>+'ENERO ORD'!K104</f>
        <v>130.06</v>
      </c>
      <c r="L104" s="9">
        <f>+'ENERO ORD'!L104</f>
        <v>0</v>
      </c>
      <c r="M104" s="9">
        <f>+'ENERO ORD'!M104</f>
        <v>0</v>
      </c>
      <c r="N104" s="3">
        <f t="shared" si="1"/>
        <v>207336.44000000003</v>
      </c>
    </row>
    <row r="105" spans="1:14" x14ac:dyDescent="0.25">
      <c r="A105" s="5">
        <v>102</v>
      </c>
      <c r="B105" s="17" t="s">
        <v>117</v>
      </c>
      <c r="C105" s="9">
        <f>+'ENERO ORD'!C105</f>
        <v>297725.24</v>
      </c>
      <c r="D105" s="9">
        <f>+'ENERO ORD'!D105</f>
        <v>64016.17</v>
      </c>
      <c r="E105" s="9">
        <f>+'ENERO ORD'!E105</f>
        <v>3003.61</v>
      </c>
      <c r="F105" s="9">
        <f>+'4TO AJUST FOFIR'!C105+'ENERO ORD'!F105</f>
        <v>33239.360000000001</v>
      </c>
      <c r="G105" s="9">
        <f>+'ENERO ORD'!G105</f>
        <v>11811.5</v>
      </c>
      <c r="H105" s="9">
        <f>+'ENERO ORD'!H105</f>
        <v>2622.09</v>
      </c>
      <c r="I105" s="9">
        <f>+'ENERO ORD'!I105</f>
        <v>8734.84</v>
      </c>
      <c r="J105" s="9">
        <f>+'ENERO ORD'!J105</f>
        <v>556.96</v>
      </c>
      <c r="K105" s="9">
        <f>+'ENERO ORD'!K105</f>
        <v>986.58</v>
      </c>
      <c r="L105" s="9">
        <f>+'ENERO ORD'!L105</f>
        <v>0</v>
      </c>
      <c r="M105" s="9">
        <f>+'ENERO ORD'!M105</f>
        <v>0</v>
      </c>
      <c r="N105" s="3">
        <f t="shared" si="1"/>
        <v>422696.35000000003</v>
      </c>
    </row>
    <row r="106" spans="1:14" x14ac:dyDescent="0.25">
      <c r="A106" s="5">
        <v>103</v>
      </c>
      <c r="B106" s="17" t="s">
        <v>118</v>
      </c>
      <c r="C106" s="9">
        <f>+'ENERO ORD'!C106</f>
        <v>608280.68000000005</v>
      </c>
      <c r="D106" s="9">
        <f>+'ENERO ORD'!D106</f>
        <v>276301.52</v>
      </c>
      <c r="E106" s="9">
        <f>+'ENERO ORD'!E106</f>
        <v>6432.13</v>
      </c>
      <c r="F106" s="9">
        <f>+'4TO AJUST FOFIR'!C106+'ENERO ORD'!F106</f>
        <v>74150.400000000009</v>
      </c>
      <c r="G106" s="9">
        <f>+'ENERO ORD'!G106</f>
        <v>13750.77</v>
      </c>
      <c r="H106" s="9">
        <f>+'ENERO ORD'!H106</f>
        <v>5786.26</v>
      </c>
      <c r="I106" s="9">
        <f>+'ENERO ORD'!I106</f>
        <v>14748.23</v>
      </c>
      <c r="J106" s="9">
        <f>+'ENERO ORD'!J106</f>
        <v>1388.49</v>
      </c>
      <c r="K106" s="9">
        <f>+'ENERO ORD'!K106</f>
        <v>2292.33</v>
      </c>
      <c r="L106" s="9">
        <f>+'ENERO ORD'!L106</f>
        <v>0</v>
      </c>
      <c r="M106" s="9">
        <f>+'ENERO ORD'!M106</f>
        <v>0</v>
      </c>
      <c r="N106" s="3">
        <f t="shared" si="1"/>
        <v>1003130.81</v>
      </c>
    </row>
    <row r="107" spans="1:14" x14ac:dyDescent="0.25">
      <c r="A107" s="5">
        <v>104</v>
      </c>
      <c r="B107" s="17" t="s">
        <v>119</v>
      </c>
      <c r="C107" s="9">
        <f>+'ENERO ORD'!C107</f>
        <v>290223.58</v>
      </c>
      <c r="D107" s="9">
        <f>+'ENERO ORD'!D107</f>
        <v>121124.65</v>
      </c>
      <c r="E107" s="9">
        <f>+'ENERO ORD'!E107</f>
        <v>3125.43</v>
      </c>
      <c r="F107" s="9">
        <f>+'4TO AJUST FOFIR'!C107+'ENERO ORD'!F107</f>
        <v>26656.3</v>
      </c>
      <c r="G107" s="9">
        <f>+'ENERO ORD'!G107</f>
        <v>6057.92</v>
      </c>
      <c r="H107" s="9">
        <f>+'ENERO ORD'!H107</f>
        <v>2159.92</v>
      </c>
      <c r="I107" s="9">
        <f>+'ENERO ORD'!I107</f>
        <v>5158.3100000000004</v>
      </c>
      <c r="J107" s="9">
        <f>+'ENERO ORD'!J107</f>
        <v>704.69</v>
      </c>
      <c r="K107" s="9">
        <f>+'ENERO ORD'!K107</f>
        <v>676.8</v>
      </c>
      <c r="L107" s="9">
        <f>+'ENERO ORD'!L107</f>
        <v>10175</v>
      </c>
      <c r="M107" s="9">
        <f>+'ENERO ORD'!M107</f>
        <v>0</v>
      </c>
      <c r="N107" s="3">
        <f t="shared" si="1"/>
        <v>466062.59999999992</v>
      </c>
    </row>
    <row r="108" spans="1:14" x14ac:dyDescent="0.25">
      <c r="A108" s="5">
        <v>105</v>
      </c>
      <c r="B108" s="17" t="s">
        <v>120</v>
      </c>
      <c r="C108" s="9">
        <f>+'ENERO ORD'!C108</f>
        <v>456923.33</v>
      </c>
      <c r="D108" s="9">
        <f>+'ENERO ORD'!D108</f>
        <v>61279.199999999997</v>
      </c>
      <c r="E108" s="9">
        <f>+'ENERO ORD'!E108</f>
        <v>4883.62</v>
      </c>
      <c r="F108" s="9">
        <f>+'4TO AJUST FOFIR'!C108+'ENERO ORD'!F108</f>
        <v>50144.439999999995</v>
      </c>
      <c r="G108" s="9">
        <f>+'ENERO ORD'!G108</f>
        <v>17071.919999999998</v>
      </c>
      <c r="H108" s="9">
        <f>+'ENERO ORD'!H108</f>
        <v>3942.86</v>
      </c>
      <c r="I108" s="9">
        <f>+'ENERO ORD'!I108</f>
        <v>12694.09</v>
      </c>
      <c r="J108" s="9">
        <f>+'ENERO ORD'!J108</f>
        <v>899.09</v>
      </c>
      <c r="K108" s="9">
        <f>+'ENERO ORD'!K108</f>
        <v>1447.06</v>
      </c>
      <c r="L108" s="9">
        <f>+'ENERO ORD'!L108</f>
        <v>0</v>
      </c>
      <c r="M108" s="9">
        <f>+'ENERO ORD'!M108</f>
        <v>0</v>
      </c>
      <c r="N108" s="3">
        <f t="shared" si="1"/>
        <v>609285.61</v>
      </c>
    </row>
    <row r="109" spans="1:14" x14ac:dyDescent="0.25">
      <c r="A109" s="5">
        <v>106</v>
      </c>
      <c r="B109" s="17" t="s">
        <v>121</v>
      </c>
      <c r="C109" s="9">
        <f>+'ENERO ORD'!C109</f>
        <v>80364.33</v>
      </c>
      <c r="D109" s="9">
        <f>+'ENERO ORD'!D109</f>
        <v>31582.19</v>
      </c>
      <c r="E109" s="9">
        <f>+'ENERO ORD'!E109</f>
        <v>1081.01</v>
      </c>
      <c r="F109" s="9">
        <f>+'4TO AJUST FOFIR'!C109+'ENERO ORD'!F109</f>
        <v>7106.5300000000007</v>
      </c>
      <c r="G109" s="9">
        <f>+'ENERO ORD'!G109</f>
        <v>552.47</v>
      </c>
      <c r="H109" s="9">
        <f>+'ENERO ORD'!H109</f>
        <v>561.29</v>
      </c>
      <c r="I109" s="9">
        <f>+'ENERO ORD'!I109</f>
        <v>850.11</v>
      </c>
      <c r="J109" s="9">
        <f>+'ENERO ORD'!J109</f>
        <v>222.89</v>
      </c>
      <c r="K109" s="9">
        <f>+'ENERO ORD'!K109</f>
        <v>153.63999999999999</v>
      </c>
      <c r="L109" s="9">
        <f>+'ENERO ORD'!L109</f>
        <v>0</v>
      </c>
      <c r="M109" s="9">
        <f>+'ENERO ORD'!M109</f>
        <v>0</v>
      </c>
      <c r="N109" s="3">
        <f t="shared" si="1"/>
        <v>122474.45999999999</v>
      </c>
    </row>
    <row r="110" spans="1:14" x14ac:dyDescent="0.25">
      <c r="A110" s="5">
        <v>107</v>
      </c>
      <c r="B110" s="17" t="s">
        <v>122</v>
      </c>
      <c r="C110" s="9">
        <f>+'ENERO ORD'!C110</f>
        <v>1354212.61</v>
      </c>
      <c r="D110" s="9">
        <f>+'ENERO ORD'!D110</f>
        <v>798794.72</v>
      </c>
      <c r="E110" s="9">
        <f>+'ENERO ORD'!E110</f>
        <v>11053.29</v>
      </c>
      <c r="F110" s="9">
        <f>+'4TO AJUST FOFIR'!C110+'ENERO ORD'!F110</f>
        <v>156478.35</v>
      </c>
      <c r="G110" s="9">
        <f>+'ENERO ORD'!G110</f>
        <v>57244.36</v>
      </c>
      <c r="H110" s="9">
        <f>+'ENERO ORD'!H110</f>
        <v>12518.07</v>
      </c>
      <c r="I110" s="9">
        <f>+'ENERO ORD'!I110</f>
        <v>43596.06</v>
      </c>
      <c r="J110" s="9">
        <f>+'ENERO ORD'!J110</f>
        <v>2058.4899999999998</v>
      </c>
      <c r="K110" s="9">
        <f>+'ENERO ORD'!K110</f>
        <v>4988.34</v>
      </c>
      <c r="L110" s="9">
        <f>+'ENERO ORD'!L110</f>
        <v>0</v>
      </c>
      <c r="M110" s="9">
        <f>+'ENERO ORD'!M110</f>
        <v>0</v>
      </c>
      <c r="N110" s="3">
        <f t="shared" si="1"/>
        <v>2440944.29</v>
      </c>
    </row>
    <row r="111" spans="1:14" x14ac:dyDescent="0.25">
      <c r="A111" s="5">
        <v>108</v>
      </c>
      <c r="B111" s="17" t="s">
        <v>123</v>
      </c>
      <c r="C111" s="9">
        <f>+'ENERO ORD'!C111</f>
        <v>299626.45</v>
      </c>
      <c r="D111" s="9">
        <f>+'ENERO ORD'!D111</f>
        <v>86106.02</v>
      </c>
      <c r="E111" s="9">
        <f>+'ENERO ORD'!E111</f>
        <v>3456.28</v>
      </c>
      <c r="F111" s="9">
        <f>+'4TO AJUST FOFIR'!C111+'ENERO ORD'!F111</f>
        <v>29484.020000000004</v>
      </c>
      <c r="G111" s="9">
        <f>+'ENERO ORD'!G111</f>
        <v>6583.58</v>
      </c>
      <c r="H111" s="9">
        <f>+'ENERO ORD'!H111</f>
        <v>2337.14</v>
      </c>
      <c r="I111" s="9">
        <f>+'ENERO ORD'!I111</f>
        <v>5728.15</v>
      </c>
      <c r="J111" s="9">
        <f>+'ENERO ORD'!J111</f>
        <v>677.99</v>
      </c>
      <c r="K111" s="9">
        <f>+'ENERO ORD'!K111</f>
        <v>766.08</v>
      </c>
      <c r="L111" s="9">
        <f>+'ENERO ORD'!L111</f>
        <v>8370</v>
      </c>
      <c r="M111" s="9">
        <f>+'ENERO ORD'!M111</f>
        <v>0</v>
      </c>
      <c r="N111" s="3">
        <f t="shared" si="1"/>
        <v>443135.71000000014</v>
      </c>
    </row>
    <row r="112" spans="1:14" x14ac:dyDescent="0.25">
      <c r="A112" s="5">
        <v>109</v>
      </c>
      <c r="B112" s="17" t="s">
        <v>124</v>
      </c>
      <c r="C112" s="9">
        <f>+'ENERO ORD'!C112</f>
        <v>108942.37</v>
      </c>
      <c r="D112" s="9">
        <f>+'ENERO ORD'!D112</f>
        <v>72433.14</v>
      </c>
      <c r="E112" s="9">
        <f>+'ENERO ORD'!E112</f>
        <v>1421.41</v>
      </c>
      <c r="F112" s="9">
        <f>+'4TO AJUST FOFIR'!C112+'ENERO ORD'!F112</f>
        <v>9898.0499999999993</v>
      </c>
      <c r="G112" s="9">
        <f>+'ENERO ORD'!G112</f>
        <v>2719.38</v>
      </c>
      <c r="H112" s="9">
        <f>+'ENERO ORD'!H112</f>
        <v>781.32</v>
      </c>
      <c r="I112" s="9">
        <f>+'ENERO ORD'!I112</f>
        <v>2005.74</v>
      </c>
      <c r="J112" s="9">
        <f>+'ENERO ORD'!J112</f>
        <v>287.26</v>
      </c>
      <c r="K112" s="9">
        <f>+'ENERO ORD'!K112</f>
        <v>224.61</v>
      </c>
      <c r="L112" s="9">
        <f>+'ENERO ORD'!L112</f>
        <v>6319</v>
      </c>
      <c r="M112" s="9">
        <f>+'ENERO ORD'!M112</f>
        <v>0</v>
      </c>
      <c r="N112" s="3">
        <f t="shared" si="1"/>
        <v>205032.28</v>
      </c>
    </row>
    <row r="113" spans="1:14" x14ac:dyDescent="0.25">
      <c r="A113" s="5">
        <v>110</v>
      </c>
      <c r="B113" s="17" t="s">
        <v>125</v>
      </c>
      <c r="C113" s="9">
        <f>+'ENERO ORD'!C113</f>
        <v>166036.94</v>
      </c>
      <c r="D113" s="9">
        <f>+'ENERO ORD'!D113</f>
        <v>52869.599999999999</v>
      </c>
      <c r="E113" s="9">
        <f>+'ENERO ORD'!E113</f>
        <v>2241.9499999999998</v>
      </c>
      <c r="F113" s="9">
        <f>+'4TO AJUST FOFIR'!C113+'ENERO ORD'!F113</f>
        <v>13655.48</v>
      </c>
      <c r="G113" s="9">
        <f>+'ENERO ORD'!G113</f>
        <v>3885</v>
      </c>
      <c r="H113" s="9">
        <f>+'ENERO ORD'!H113</f>
        <v>1087.55</v>
      </c>
      <c r="I113" s="9">
        <f>+'ENERO ORD'!I113</f>
        <v>2566.1</v>
      </c>
      <c r="J113" s="9">
        <f>+'ENERO ORD'!J113</f>
        <v>456.63</v>
      </c>
      <c r="K113" s="9">
        <f>+'ENERO ORD'!K113</f>
        <v>267.73</v>
      </c>
      <c r="L113" s="9">
        <f>+'ENERO ORD'!L113</f>
        <v>0</v>
      </c>
      <c r="M113" s="9">
        <f>+'ENERO ORD'!M113</f>
        <v>0</v>
      </c>
      <c r="N113" s="3">
        <f t="shared" si="1"/>
        <v>243066.98000000004</v>
      </c>
    </row>
    <row r="114" spans="1:14" x14ac:dyDescent="0.25">
      <c r="A114" s="5">
        <v>111</v>
      </c>
      <c r="B114" s="17" t="s">
        <v>126</v>
      </c>
      <c r="C114" s="9">
        <f>+'ENERO ORD'!C114</f>
        <v>337580.99</v>
      </c>
      <c r="D114" s="9">
        <f>+'ENERO ORD'!D114</f>
        <v>84709.68</v>
      </c>
      <c r="E114" s="9">
        <f>+'ENERO ORD'!E114</f>
        <v>3755.57</v>
      </c>
      <c r="F114" s="9">
        <f>+'4TO AJUST FOFIR'!C114+'ENERO ORD'!F114</f>
        <v>31248.86</v>
      </c>
      <c r="G114" s="9">
        <f>+'ENERO ORD'!G114</f>
        <v>11168.21</v>
      </c>
      <c r="H114" s="9">
        <f>+'ENERO ORD'!H114</f>
        <v>2506.42</v>
      </c>
      <c r="I114" s="9">
        <f>+'ENERO ORD'!I114</f>
        <v>7497.11</v>
      </c>
      <c r="J114" s="9">
        <f>+'ENERO ORD'!J114</f>
        <v>725.03</v>
      </c>
      <c r="K114" s="9">
        <f>+'ENERO ORD'!K114</f>
        <v>782.24</v>
      </c>
      <c r="L114" s="9">
        <f>+'ENERO ORD'!L114</f>
        <v>0</v>
      </c>
      <c r="M114" s="9">
        <f>+'ENERO ORD'!M114</f>
        <v>0</v>
      </c>
      <c r="N114" s="3">
        <f t="shared" si="1"/>
        <v>479974.11</v>
      </c>
    </row>
    <row r="115" spans="1:14" x14ac:dyDescent="0.25">
      <c r="A115" s="5">
        <v>112</v>
      </c>
      <c r="B115" s="17" t="s">
        <v>127</v>
      </c>
      <c r="C115" s="9">
        <f>+'ENERO ORD'!C115</f>
        <v>388577.09</v>
      </c>
      <c r="D115" s="9">
        <f>+'ENERO ORD'!D115</f>
        <v>249898.23</v>
      </c>
      <c r="E115" s="9">
        <f>+'ENERO ORD'!E115</f>
        <v>5483.23</v>
      </c>
      <c r="F115" s="9">
        <f>+'4TO AJUST FOFIR'!C115+'ENERO ORD'!F115</f>
        <v>31308.5</v>
      </c>
      <c r="G115" s="9">
        <f>+'ENERO ORD'!G115</f>
        <v>5752.71</v>
      </c>
      <c r="H115" s="9">
        <f>+'ENERO ORD'!H115</f>
        <v>2485.06</v>
      </c>
      <c r="I115" s="9">
        <f>+'ENERO ORD'!I115</f>
        <v>4625.5200000000004</v>
      </c>
      <c r="J115" s="9">
        <f>+'ENERO ORD'!J115</f>
        <v>1134.81</v>
      </c>
      <c r="K115" s="9">
        <f>+'ENERO ORD'!K115</f>
        <v>574.72</v>
      </c>
      <c r="L115" s="9">
        <f>+'ENERO ORD'!L115</f>
        <v>13252</v>
      </c>
      <c r="M115" s="9">
        <f>+'ENERO ORD'!M115</f>
        <v>0</v>
      </c>
      <c r="N115" s="3">
        <f t="shared" si="1"/>
        <v>703091.87000000011</v>
      </c>
    </row>
    <row r="116" spans="1:14" x14ac:dyDescent="0.25">
      <c r="A116" s="5">
        <v>113</v>
      </c>
      <c r="B116" s="17" t="s">
        <v>128</v>
      </c>
      <c r="C116" s="9">
        <f>+'ENERO ORD'!C116</f>
        <v>274072.52</v>
      </c>
      <c r="D116" s="9">
        <f>+'ENERO ORD'!D116</f>
        <v>245184.61</v>
      </c>
      <c r="E116" s="9">
        <f>+'ENERO ORD'!E116</f>
        <v>3094.72</v>
      </c>
      <c r="F116" s="9">
        <f>+'4TO AJUST FOFIR'!C116+'ENERO ORD'!F116</f>
        <v>25415.53</v>
      </c>
      <c r="G116" s="9">
        <f>+'ENERO ORD'!G116</f>
        <v>7047.39</v>
      </c>
      <c r="H116" s="9">
        <f>+'ENERO ORD'!H116</f>
        <v>2042.14</v>
      </c>
      <c r="I116" s="9">
        <f>+'ENERO ORD'!I116</f>
        <v>5398.55</v>
      </c>
      <c r="J116" s="9">
        <f>+'ENERO ORD'!J116</f>
        <v>665.57</v>
      </c>
      <c r="K116" s="9">
        <f>+'ENERO ORD'!K116</f>
        <v>636.01</v>
      </c>
      <c r="L116" s="9">
        <f>+'ENERO ORD'!L116</f>
        <v>31834</v>
      </c>
      <c r="M116" s="9">
        <f>+'ENERO ORD'!M116</f>
        <v>0</v>
      </c>
      <c r="N116" s="3">
        <f t="shared" si="1"/>
        <v>595391.04</v>
      </c>
    </row>
    <row r="117" spans="1:14" x14ac:dyDescent="0.25">
      <c r="A117" s="5">
        <v>114</v>
      </c>
      <c r="B117" s="17" t="s">
        <v>129</v>
      </c>
      <c r="C117" s="9">
        <f>+'ENERO ORD'!C117</f>
        <v>96374.53</v>
      </c>
      <c r="D117" s="9">
        <f>+'ENERO ORD'!D117</f>
        <v>46155.95</v>
      </c>
      <c r="E117" s="9">
        <f>+'ENERO ORD'!E117</f>
        <v>1425.03</v>
      </c>
      <c r="F117" s="9">
        <f>+'4TO AJUST FOFIR'!C117+'ENERO ORD'!F117</f>
        <v>7763.17</v>
      </c>
      <c r="G117" s="9">
        <f>+'ENERO ORD'!G117</f>
        <v>1497.83</v>
      </c>
      <c r="H117" s="9">
        <f>+'ENERO ORD'!H117</f>
        <v>612.01</v>
      </c>
      <c r="I117" s="9">
        <f>+'ENERO ORD'!I117</f>
        <v>1153.76</v>
      </c>
      <c r="J117" s="9">
        <f>+'ENERO ORD'!J117</f>
        <v>299.48</v>
      </c>
      <c r="K117" s="9">
        <f>+'ENERO ORD'!K117</f>
        <v>136.62</v>
      </c>
      <c r="L117" s="9">
        <f>+'ENERO ORD'!L117</f>
        <v>4974</v>
      </c>
      <c r="M117" s="9">
        <f>+'ENERO ORD'!M117</f>
        <v>0</v>
      </c>
      <c r="N117" s="3">
        <f t="shared" si="1"/>
        <v>160392.38</v>
      </c>
    </row>
    <row r="118" spans="1:14" x14ac:dyDescent="0.25">
      <c r="A118" s="5">
        <v>115</v>
      </c>
      <c r="B118" s="17" t="s">
        <v>130</v>
      </c>
      <c r="C118" s="9">
        <f>+'ENERO ORD'!C118</f>
        <v>606774</v>
      </c>
      <c r="D118" s="9">
        <f>+'ENERO ORD'!D118</f>
        <v>418191.2</v>
      </c>
      <c r="E118" s="9">
        <f>+'ENERO ORD'!E118</f>
        <v>5284.04</v>
      </c>
      <c r="F118" s="9">
        <f>+'4TO AJUST FOFIR'!C118+'ENERO ORD'!F118</f>
        <v>73387.95</v>
      </c>
      <c r="G118" s="9">
        <f>+'ENERO ORD'!G118</f>
        <v>22708.35</v>
      </c>
      <c r="H118" s="9">
        <f>+'ENERO ORD'!H118</f>
        <v>5794.11</v>
      </c>
      <c r="I118" s="9">
        <f>+'ENERO ORD'!I118</f>
        <v>18810.98</v>
      </c>
      <c r="J118" s="9">
        <f>+'ENERO ORD'!J118</f>
        <v>955.86</v>
      </c>
      <c r="K118" s="9">
        <f>+'ENERO ORD'!K118</f>
        <v>2355.4699999999998</v>
      </c>
      <c r="L118" s="9">
        <f>+'ENERO ORD'!L118</f>
        <v>78643</v>
      </c>
      <c r="M118" s="9">
        <f>+'ENERO ORD'!M118</f>
        <v>0</v>
      </c>
      <c r="N118" s="3">
        <f t="shared" si="1"/>
        <v>1232904.9600000002</v>
      </c>
    </row>
    <row r="119" spans="1:14" x14ac:dyDescent="0.25">
      <c r="A119" s="5">
        <v>116</v>
      </c>
      <c r="B119" s="17" t="s">
        <v>131</v>
      </c>
      <c r="C119" s="9">
        <f>+'ENERO ORD'!C119</f>
        <v>282118.38</v>
      </c>
      <c r="D119" s="9">
        <f>+'ENERO ORD'!D119</f>
        <v>60382.8</v>
      </c>
      <c r="E119" s="9">
        <f>+'ENERO ORD'!E119</f>
        <v>3442</v>
      </c>
      <c r="F119" s="9">
        <f>+'4TO AJUST FOFIR'!C119+'ENERO ORD'!F119</f>
        <v>27065.95</v>
      </c>
      <c r="G119" s="9">
        <f>+'ENERO ORD'!G119</f>
        <v>9499.58</v>
      </c>
      <c r="H119" s="9">
        <f>+'ENERO ORD'!H119</f>
        <v>2139.4699999999998</v>
      </c>
      <c r="I119" s="9">
        <f>+'ENERO ORD'!I119</f>
        <v>6389</v>
      </c>
      <c r="J119" s="9">
        <f>+'ENERO ORD'!J119</f>
        <v>683.97</v>
      </c>
      <c r="K119" s="9">
        <f>+'ENERO ORD'!K119</f>
        <v>671.27</v>
      </c>
      <c r="L119" s="9">
        <f>+'ENERO ORD'!L119</f>
        <v>0</v>
      </c>
      <c r="M119" s="9">
        <f>+'ENERO ORD'!M119</f>
        <v>0</v>
      </c>
      <c r="N119" s="3">
        <f t="shared" si="1"/>
        <v>392392.42</v>
      </c>
    </row>
    <row r="120" spans="1:14" x14ac:dyDescent="0.25">
      <c r="A120" s="5">
        <v>117</v>
      </c>
      <c r="B120" s="17" t="s">
        <v>132</v>
      </c>
      <c r="C120" s="9">
        <f>+'ENERO ORD'!C120</f>
        <v>207515.45</v>
      </c>
      <c r="D120" s="9">
        <f>+'ENERO ORD'!D120</f>
        <v>117438.88</v>
      </c>
      <c r="E120" s="9">
        <f>+'ENERO ORD'!E120</f>
        <v>2546.62</v>
      </c>
      <c r="F120" s="9">
        <f>+'4TO AJUST FOFIR'!C120+'ENERO ORD'!F120</f>
        <v>20316.650000000001</v>
      </c>
      <c r="G120" s="9">
        <f>+'ENERO ORD'!G120</f>
        <v>5029.43</v>
      </c>
      <c r="H120" s="9">
        <f>+'ENERO ORD'!H120</f>
        <v>1599.37</v>
      </c>
      <c r="I120" s="9">
        <f>+'ENERO ORD'!I120</f>
        <v>4045.38</v>
      </c>
      <c r="J120" s="9">
        <f>+'ENERO ORD'!J120</f>
        <v>495.15</v>
      </c>
      <c r="K120" s="9">
        <f>+'ENERO ORD'!K120</f>
        <v>511.18</v>
      </c>
      <c r="L120" s="9">
        <f>+'ENERO ORD'!L120</f>
        <v>0</v>
      </c>
      <c r="M120" s="9">
        <f>+'ENERO ORD'!M120</f>
        <v>0</v>
      </c>
      <c r="N120" s="3">
        <f t="shared" si="1"/>
        <v>359498.11000000004</v>
      </c>
    </row>
    <row r="121" spans="1:14" x14ac:dyDescent="0.25">
      <c r="A121" s="5">
        <v>118</v>
      </c>
      <c r="B121" s="17" t="s">
        <v>133</v>
      </c>
      <c r="C121" s="9">
        <f>+'ENERO ORD'!C121</f>
        <v>459108.39</v>
      </c>
      <c r="D121" s="9">
        <f>+'ENERO ORD'!D121</f>
        <v>155790.21</v>
      </c>
      <c r="E121" s="9">
        <f>+'ENERO ORD'!E121</f>
        <v>4937.5600000000004</v>
      </c>
      <c r="F121" s="9">
        <f>+'4TO AJUST FOFIR'!C121+'ENERO ORD'!F121</f>
        <v>41803.9</v>
      </c>
      <c r="G121" s="9">
        <f>+'ENERO ORD'!G121</f>
        <v>5375.89</v>
      </c>
      <c r="H121" s="9">
        <f>+'ENERO ORD'!H121</f>
        <v>3388.44</v>
      </c>
      <c r="I121" s="9">
        <f>+'ENERO ORD'!I121</f>
        <v>6425.19</v>
      </c>
      <c r="J121" s="9">
        <f>+'ENERO ORD'!J121</f>
        <v>1084.8599999999999</v>
      </c>
      <c r="K121" s="9">
        <f>+'ENERO ORD'!K121</f>
        <v>1052.77</v>
      </c>
      <c r="L121" s="9">
        <f>+'ENERO ORD'!L121</f>
        <v>52671</v>
      </c>
      <c r="M121" s="9">
        <f>+'ENERO ORD'!M121</f>
        <v>0</v>
      </c>
      <c r="N121" s="3">
        <f t="shared" si="1"/>
        <v>731638.21</v>
      </c>
    </row>
    <row r="122" spans="1:14" x14ac:dyDescent="0.25">
      <c r="A122" s="5">
        <v>119</v>
      </c>
      <c r="B122" s="17" t="s">
        <v>134</v>
      </c>
      <c r="C122" s="9">
        <f>+'ENERO ORD'!C122</f>
        <v>95794.46</v>
      </c>
      <c r="D122" s="9">
        <f>+'ENERO ORD'!D122</f>
        <v>44889</v>
      </c>
      <c r="E122" s="9">
        <f>+'ENERO ORD'!E122</f>
        <v>1490.58</v>
      </c>
      <c r="F122" s="9">
        <f>+'4TO AJUST FOFIR'!C122+'ENERO ORD'!F122</f>
        <v>7633.3</v>
      </c>
      <c r="G122" s="9">
        <f>+'ENERO ORD'!G122</f>
        <v>1643.95</v>
      </c>
      <c r="H122" s="9">
        <f>+'ENERO ORD'!H122</f>
        <v>597.41</v>
      </c>
      <c r="I122" s="9">
        <f>+'ENERO ORD'!I122</f>
        <v>1160.26</v>
      </c>
      <c r="J122" s="9">
        <f>+'ENERO ORD'!J122</f>
        <v>316.52</v>
      </c>
      <c r="K122" s="9">
        <f>+'ENERO ORD'!K122</f>
        <v>125.16</v>
      </c>
      <c r="L122" s="9">
        <f>+'ENERO ORD'!L122</f>
        <v>4538</v>
      </c>
      <c r="M122" s="9">
        <f>+'ENERO ORD'!M122</f>
        <v>0</v>
      </c>
      <c r="N122" s="3">
        <f t="shared" si="1"/>
        <v>158188.64000000001</v>
      </c>
    </row>
    <row r="123" spans="1:14" x14ac:dyDescent="0.25">
      <c r="A123" s="5">
        <v>120</v>
      </c>
      <c r="B123" s="17" t="s">
        <v>135</v>
      </c>
      <c r="C123" s="9">
        <f>+'ENERO ORD'!C123</f>
        <v>100824.88</v>
      </c>
      <c r="D123" s="9">
        <f>+'ENERO ORD'!D123</f>
        <v>57529.86</v>
      </c>
      <c r="E123" s="9">
        <f>+'ENERO ORD'!E123</f>
        <v>1573.97</v>
      </c>
      <c r="F123" s="9">
        <f>+'4TO AJUST FOFIR'!C123+'ENERO ORD'!F123</f>
        <v>7726.1900000000005</v>
      </c>
      <c r="G123" s="9">
        <f>+'ENERO ORD'!G123</f>
        <v>996.64</v>
      </c>
      <c r="H123" s="9">
        <f>+'ENERO ORD'!H123</f>
        <v>606.5</v>
      </c>
      <c r="I123" s="9">
        <f>+'ENERO ORD'!I123</f>
        <v>873.03</v>
      </c>
      <c r="J123" s="9">
        <f>+'ENERO ORD'!J123</f>
        <v>329.25</v>
      </c>
      <c r="K123" s="9">
        <f>+'ENERO ORD'!K123</f>
        <v>116.43</v>
      </c>
      <c r="L123" s="9">
        <f>+'ENERO ORD'!L123</f>
        <v>6046</v>
      </c>
      <c r="M123" s="9">
        <f>+'ENERO ORD'!M123</f>
        <v>0</v>
      </c>
      <c r="N123" s="3">
        <f t="shared" si="1"/>
        <v>176622.75</v>
      </c>
    </row>
    <row r="124" spans="1:14" x14ac:dyDescent="0.25">
      <c r="A124" s="5">
        <v>121</v>
      </c>
      <c r="B124" s="17" t="s">
        <v>136</v>
      </c>
      <c r="C124" s="9">
        <f>+'ENERO ORD'!C124</f>
        <v>102134.9</v>
      </c>
      <c r="D124" s="9">
        <f>+'ENERO ORD'!D124</f>
        <v>52402.12</v>
      </c>
      <c r="E124" s="9">
        <f>+'ENERO ORD'!E124</f>
        <v>1539.19</v>
      </c>
      <c r="F124" s="9">
        <f>+'4TO AJUST FOFIR'!C124+'ENERO ORD'!F124</f>
        <v>7919.82</v>
      </c>
      <c r="G124" s="9">
        <f>+'ENERO ORD'!G124</f>
        <v>1321.45</v>
      </c>
      <c r="H124" s="9">
        <f>+'ENERO ORD'!H124</f>
        <v>625.5</v>
      </c>
      <c r="I124" s="9">
        <f>+'ENERO ORD'!I124</f>
        <v>1048.17</v>
      </c>
      <c r="J124" s="9">
        <f>+'ENERO ORD'!J124</f>
        <v>325.17</v>
      </c>
      <c r="K124" s="9">
        <f>+'ENERO ORD'!K124</f>
        <v>127.61</v>
      </c>
      <c r="L124" s="9">
        <f>+'ENERO ORD'!L124</f>
        <v>6114</v>
      </c>
      <c r="M124" s="9">
        <f>+'ENERO ORD'!M124</f>
        <v>0</v>
      </c>
      <c r="N124" s="3">
        <f t="shared" si="1"/>
        <v>173557.93000000002</v>
      </c>
    </row>
    <row r="125" spans="1:14" x14ac:dyDescent="0.25">
      <c r="A125" s="5">
        <v>122</v>
      </c>
      <c r="B125" s="17" t="s">
        <v>137</v>
      </c>
      <c r="C125" s="9">
        <f>+'ENERO ORD'!C125</f>
        <v>94408.12</v>
      </c>
      <c r="D125" s="9">
        <f>+'ENERO ORD'!D125</f>
        <v>54098.81</v>
      </c>
      <c r="E125" s="9">
        <f>+'ENERO ORD'!E125</f>
        <v>1302.1099999999999</v>
      </c>
      <c r="F125" s="9">
        <f>+'4TO AJUST FOFIR'!C125+'ENERO ORD'!F125</f>
        <v>7862.04</v>
      </c>
      <c r="G125" s="9">
        <f>+'ENERO ORD'!G125</f>
        <v>1449.54</v>
      </c>
      <c r="H125" s="9">
        <f>+'ENERO ORD'!H125</f>
        <v>624.35</v>
      </c>
      <c r="I125" s="9">
        <f>+'ENERO ORD'!I125</f>
        <v>1210.45</v>
      </c>
      <c r="J125" s="9">
        <f>+'ENERO ORD'!J125</f>
        <v>278.88</v>
      </c>
      <c r="K125" s="9">
        <f>+'ENERO ORD'!K125</f>
        <v>154.91999999999999</v>
      </c>
      <c r="L125" s="9">
        <f>+'ENERO ORD'!L125</f>
        <v>9277</v>
      </c>
      <c r="M125" s="9">
        <f>+'ENERO ORD'!M125</f>
        <v>0</v>
      </c>
      <c r="N125" s="3">
        <f t="shared" si="1"/>
        <v>170666.22000000003</v>
      </c>
    </row>
    <row r="126" spans="1:14" x14ac:dyDescent="0.25">
      <c r="A126" s="5">
        <v>123</v>
      </c>
      <c r="B126" s="17" t="s">
        <v>138</v>
      </c>
      <c r="C126" s="9">
        <f>+'ENERO ORD'!C126</f>
        <v>198633.66</v>
      </c>
      <c r="D126" s="9">
        <f>+'ENERO ORD'!D126</f>
        <v>80324.02</v>
      </c>
      <c r="E126" s="9">
        <f>+'ENERO ORD'!E126</f>
        <v>2367.4899999999998</v>
      </c>
      <c r="F126" s="9">
        <f>+'4TO AJUST FOFIR'!C126+'ENERO ORD'!F126</f>
        <v>19020.55</v>
      </c>
      <c r="G126" s="9">
        <f>+'ENERO ORD'!G126</f>
        <v>6335.21</v>
      </c>
      <c r="H126" s="9">
        <f>+'ENERO ORD'!H126</f>
        <v>1509.26</v>
      </c>
      <c r="I126" s="9">
        <f>+'ENERO ORD'!I126</f>
        <v>4445.3999999999996</v>
      </c>
      <c r="J126" s="9">
        <f>+'ENERO ORD'!J126</f>
        <v>484.4</v>
      </c>
      <c r="K126" s="9">
        <f>+'ENERO ORD'!K126</f>
        <v>476.76</v>
      </c>
      <c r="L126" s="9">
        <f>+'ENERO ORD'!L126</f>
        <v>0</v>
      </c>
      <c r="M126" s="9">
        <f>+'ENERO ORD'!M126</f>
        <v>0</v>
      </c>
      <c r="N126" s="3">
        <f t="shared" si="1"/>
        <v>313596.75000000006</v>
      </c>
    </row>
    <row r="127" spans="1:14" x14ac:dyDescent="0.25">
      <c r="A127" s="5">
        <v>124</v>
      </c>
      <c r="B127" s="17" t="s">
        <v>139</v>
      </c>
      <c r="C127" s="9">
        <f>+'ENERO ORD'!C127</f>
        <v>1345714.69</v>
      </c>
      <c r="D127" s="9">
        <f>+'ENERO ORD'!D127</f>
        <v>728517.16</v>
      </c>
      <c r="E127" s="9">
        <f>+'ENERO ORD'!E127</f>
        <v>12056.66</v>
      </c>
      <c r="F127" s="9">
        <f>+'4TO AJUST FOFIR'!C127+'ENERO ORD'!F127</f>
        <v>160478.57</v>
      </c>
      <c r="G127" s="9">
        <f>+'ENERO ORD'!G127</f>
        <v>45352.91</v>
      </c>
      <c r="H127" s="9">
        <f>+'ENERO ORD'!H127</f>
        <v>12669.63</v>
      </c>
      <c r="I127" s="9">
        <f>+'ENERO ORD'!I127</f>
        <v>38204.61</v>
      </c>
      <c r="J127" s="9">
        <f>+'ENERO ORD'!J127</f>
        <v>2202.27</v>
      </c>
      <c r="K127" s="9">
        <f>+'ENERO ORD'!K127</f>
        <v>5085.09</v>
      </c>
      <c r="L127" s="9">
        <f>+'ENERO ORD'!L127</f>
        <v>0</v>
      </c>
      <c r="M127" s="9">
        <f>+'ENERO ORD'!M127</f>
        <v>0</v>
      </c>
      <c r="N127" s="3">
        <f t="shared" si="1"/>
        <v>2350281.59</v>
      </c>
    </row>
    <row r="128" spans="1:14" x14ac:dyDescent="0.25">
      <c r="A128" s="5">
        <v>125</v>
      </c>
      <c r="B128" s="17" t="s">
        <v>140</v>
      </c>
      <c r="C128" s="9">
        <f>+'ENERO ORD'!C128</f>
        <v>806636.23</v>
      </c>
      <c r="D128" s="9">
        <f>+'ENERO ORD'!D128</f>
        <v>223526.77</v>
      </c>
      <c r="E128" s="9">
        <f>+'ENERO ORD'!E128</f>
        <v>8403.5300000000007</v>
      </c>
      <c r="F128" s="9">
        <f>+'4TO AJUST FOFIR'!C128+'ENERO ORD'!F128</f>
        <v>86132.290000000008</v>
      </c>
      <c r="G128" s="9">
        <f>+'ENERO ORD'!G128</f>
        <v>26612.3</v>
      </c>
      <c r="H128" s="9">
        <f>+'ENERO ORD'!H128</f>
        <v>6812.53</v>
      </c>
      <c r="I128" s="9">
        <f>+'ENERO ORD'!I128</f>
        <v>20364.900000000001</v>
      </c>
      <c r="J128" s="9">
        <f>+'ENERO ORD'!J128</f>
        <v>1546.7</v>
      </c>
      <c r="K128" s="9">
        <f>+'ENERO ORD'!K128</f>
        <v>2461.77</v>
      </c>
      <c r="L128" s="9">
        <f>+'ENERO ORD'!L128</f>
        <v>0</v>
      </c>
      <c r="M128" s="9">
        <f>+'ENERO ORD'!M128</f>
        <v>0</v>
      </c>
      <c r="N128" s="3">
        <f t="shared" si="1"/>
        <v>1182497.02</v>
      </c>
    </row>
    <row r="129" spans="1:14" x14ac:dyDescent="0.25">
      <c r="A129" s="5">
        <v>126</v>
      </c>
      <c r="B129" s="17" t="s">
        <v>141</v>
      </c>
      <c r="C129" s="9">
        <f>+'ENERO ORD'!C129</f>
        <v>327258.87</v>
      </c>
      <c r="D129" s="9">
        <f>+'ENERO ORD'!D129</f>
        <v>88367.43</v>
      </c>
      <c r="E129" s="9">
        <f>+'ENERO ORD'!E129</f>
        <v>3726.3</v>
      </c>
      <c r="F129" s="9">
        <f>+'4TO AJUST FOFIR'!C129+'ENERO ORD'!F129</f>
        <v>32730.440000000002</v>
      </c>
      <c r="G129" s="9">
        <f>+'ENERO ORD'!G129</f>
        <v>12360.67</v>
      </c>
      <c r="H129" s="9">
        <f>+'ENERO ORD'!H129</f>
        <v>2592.21</v>
      </c>
      <c r="I129" s="9">
        <f>+'ENERO ORD'!I129</f>
        <v>8301.34</v>
      </c>
      <c r="J129" s="9">
        <f>+'ENERO ORD'!J129</f>
        <v>728.01</v>
      </c>
      <c r="K129" s="9">
        <f>+'ENERO ORD'!K129</f>
        <v>866.09</v>
      </c>
      <c r="L129" s="9">
        <f>+'ENERO ORD'!L129</f>
        <v>0</v>
      </c>
      <c r="M129" s="9">
        <f>+'ENERO ORD'!M129</f>
        <v>0</v>
      </c>
      <c r="N129" s="3">
        <f t="shared" si="1"/>
        <v>476931.36000000004</v>
      </c>
    </row>
    <row r="130" spans="1:14" x14ac:dyDescent="0.25">
      <c r="A130" s="5">
        <v>127</v>
      </c>
      <c r="B130" s="17" t="s">
        <v>142</v>
      </c>
      <c r="C130" s="9">
        <f>+'ENERO ORD'!C130</f>
        <v>159138.91</v>
      </c>
      <c r="D130" s="9">
        <f>+'ENERO ORD'!D130</f>
        <v>49627.4</v>
      </c>
      <c r="E130" s="9">
        <f>+'ENERO ORD'!E130</f>
        <v>2109.85</v>
      </c>
      <c r="F130" s="9">
        <f>+'4TO AJUST FOFIR'!C130+'ENERO ORD'!F130</f>
        <v>13354.689999999999</v>
      </c>
      <c r="G130" s="9">
        <f>+'ENERO ORD'!G130</f>
        <v>2838.73</v>
      </c>
      <c r="H130" s="9">
        <f>+'ENERO ORD'!H130</f>
        <v>1062.71</v>
      </c>
      <c r="I130" s="9">
        <f>+'ENERO ORD'!I130</f>
        <v>2220.11</v>
      </c>
      <c r="J130" s="9">
        <f>+'ENERO ORD'!J130</f>
        <v>422.08</v>
      </c>
      <c r="K130" s="9">
        <f>+'ENERO ORD'!K130</f>
        <v>272.51</v>
      </c>
      <c r="L130" s="9">
        <f>+'ENERO ORD'!L130</f>
        <v>0</v>
      </c>
      <c r="M130" s="9">
        <f>+'ENERO ORD'!M130</f>
        <v>0</v>
      </c>
      <c r="N130" s="3">
        <f t="shared" si="1"/>
        <v>231046.99</v>
      </c>
    </row>
    <row r="131" spans="1:14" x14ac:dyDescent="0.25">
      <c r="A131" s="5">
        <v>128</v>
      </c>
      <c r="B131" s="17" t="s">
        <v>143</v>
      </c>
      <c r="C131" s="9">
        <f>+'ENERO ORD'!C131</f>
        <v>131460.32</v>
      </c>
      <c r="D131" s="9">
        <f>+'ENERO ORD'!D131</f>
        <v>75322.539999999994</v>
      </c>
      <c r="E131" s="9">
        <f>+'ENERO ORD'!E131</f>
        <v>1845.5</v>
      </c>
      <c r="F131" s="9">
        <f>+'4TO AJUST FOFIR'!C131+'ENERO ORD'!F131</f>
        <v>11207.25</v>
      </c>
      <c r="G131" s="9">
        <f>+'ENERO ORD'!G131</f>
        <v>2961.13</v>
      </c>
      <c r="H131" s="9">
        <f>+'ENERO ORD'!H131</f>
        <v>887.52</v>
      </c>
      <c r="I131" s="9">
        <f>+'ENERO ORD'!I131</f>
        <v>2107.64</v>
      </c>
      <c r="J131" s="9">
        <f>+'ENERO ORD'!J131</f>
        <v>413.42</v>
      </c>
      <c r="K131" s="9">
        <f>+'ENERO ORD'!K131</f>
        <v>225.88</v>
      </c>
      <c r="L131" s="9">
        <f>+'ENERO ORD'!L131</f>
        <v>17280</v>
      </c>
      <c r="M131" s="9">
        <f>+'ENERO ORD'!M131</f>
        <v>0</v>
      </c>
      <c r="N131" s="3">
        <f t="shared" si="1"/>
        <v>243711.2</v>
      </c>
    </row>
    <row r="132" spans="1:14" x14ac:dyDescent="0.25">
      <c r="A132" s="5">
        <v>129</v>
      </c>
      <c r="B132" s="17" t="s">
        <v>144</v>
      </c>
      <c r="C132" s="9">
        <f>+'ENERO ORD'!C132</f>
        <v>172061.58</v>
      </c>
      <c r="D132" s="9">
        <f>+'ENERO ORD'!D132</f>
        <v>86515.67</v>
      </c>
      <c r="E132" s="9">
        <f>+'ENERO ORD'!E132</f>
        <v>1596.15</v>
      </c>
      <c r="F132" s="9">
        <f>+'4TO AJUST FOFIR'!C132+'ENERO ORD'!F132</f>
        <v>15405.7</v>
      </c>
      <c r="G132" s="9">
        <f>+'ENERO ORD'!G132</f>
        <v>779.86</v>
      </c>
      <c r="H132" s="9">
        <f>+'ENERO ORD'!H132</f>
        <v>1265.76</v>
      </c>
      <c r="I132" s="9">
        <f>+'ENERO ORD'!I132</f>
        <v>1971.65</v>
      </c>
      <c r="J132" s="9">
        <f>+'ENERO ORD'!J132</f>
        <v>309.23</v>
      </c>
      <c r="K132" s="9">
        <f>+'ENERO ORD'!K132</f>
        <v>403.73</v>
      </c>
      <c r="L132" s="9">
        <f>+'ENERO ORD'!L132</f>
        <v>5089</v>
      </c>
      <c r="M132" s="9">
        <f>+'ENERO ORD'!M132</f>
        <v>0</v>
      </c>
      <c r="N132" s="3">
        <f t="shared" ref="N132:N195" si="2">SUM(C132:M132)</f>
        <v>285398.32999999996</v>
      </c>
    </row>
    <row r="133" spans="1:14" x14ac:dyDescent="0.25">
      <c r="A133" s="5">
        <v>130</v>
      </c>
      <c r="B133" s="17" t="s">
        <v>145</v>
      </c>
      <c r="C133" s="9">
        <f>+'ENERO ORD'!C133</f>
        <v>412154.12</v>
      </c>
      <c r="D133" s="9">
        <f>+'ENERO ORD'!D133</f>
        <v>204471.44</v>
      </c>
      <c r="E133" s="9">
        <f>+'ENERO ORD'!E133</f>
        <v>5157.49</v>
      </c>
      <c r="F133" s="9">
        <f>+'4TO AJUST FOFIR'!C133+'ENERO ORD'!F133</f>
        <v>39186.050000000003</v>
      </c>
      <c r="G133" s="9">
        <f>+'ENERO ORD'!G133</f>
        <v>11834.38</v>
      </c>
      <c r="H133" s="9">
        <f>+'ENERO ORD'!H133</f>
        <v>3090.96</v>
      </c>
      <c r="I133" s="9">
        <f>+'ENERO ORD'!I133</f>
        <v>8462.93</v>
      </c>
      <c r="J133" s="9">
        <f>+'ENERO ORD'!J133</f>
        <v>1020.5</v>
      </c>
      <c r="K133" s="9">
        <f>+'ENERO ORD'!K133</f>
        <v>951.63</v>
      </c>
      <c r="L133" s="9">
        <f>+'ENERO ORD'!L133</f>
        <v>0</v>
      </c>
      <c r="M133" s="9">
        <f>+'ENERO ORD'!M133</f>
        <v>0</v>
      </c>
      <c r="N133" s="3">
        <f t="shared" si="2"/>
        <v>686329.50000000012</v>
      </c>
    </row>
    <row r="134" spans="1:14" x14ac:dyDescent="0.25">
      <c r="A134" s="5">
        <v>131</v>
      </c>
      <c r="B134" s="17" t="s">
        <v>146</v>
      </c>
      <c r="C134" s="9">
        <f>+'ENERO ORD'!C134</f>
        <v>821133.92</v>
      </c>
      <c r="D134" s="9">
        <f>+'ENERO ORD'!D134</f>
        <v>459346.99</v>
      </c>
      <c r="E134" s="9">
        <f>+'ENERO ORD'!E134</f>
        <v>9356.1200000000008</v>
      </c>
      <c r="F134" s="9">
        <f>+'4TO AJUST FOFIR'!C134+'ENERO ORD'!F134</f>
        <v>81119.790000000008</v>
      </c>
      <c r="G134" s="9">
        <f>+'ENERO ORD'!G134</f>
        <v>25768.6</v>
      </c>
      <c r="H134" s="9">
        <f>+'ENERO ORD'!H134</f>
        <v>6438.21</v>
      </c>
      <c r="I134" s="9">
        <f>+'ENERO ORD'!I134</f>
        <v>18767.39</v>
      </c>
      <c r="J134" s="9">
        <f>+'ENERO ORD'!J134</f>
        <v>1865.45</v>
      </c>
      <c r="K134" s="9">
        <f>+'ENERO ORD'!K134</f>
        <v>2126.64</v>
      </c>
      <c r="L134" s="9">
        <f>+'ENERO ORD'!L134</f>
        <v>40580</v>
      </c>
      <c r="M134" s="9">
        <f>+'ENERO ORD'!M134</f>
        <v>0</v>
      </c>
      <c r="N134" s="3">
        <f t="shared" si="2"/>
        <v>1466503.11</v>
      </c>
    </row>
    <row r="135" spans="1:14" x14ac:dyDescent="0.25">
      <c r="A135" s="5">
        <v>132</v>
      </c>
      <c r="B135" s="17" t="s">
        <v>147</v>
      </c>
      <c r="C135" s="9">
        <f>+'ENERO ORD'!C135</f>
        <v>182484.64</v>
      </c>
      <c r="D135" s="9">
        <f>+'ENERO ORD'!D135</f>
        <v>69662.47</v>
      </c>
      <c r="E135" s="9">
        <f>+'ENERO ORD'!E135</f>
        <v>2124.5300000000002</v>
      </c>
      <c r="F135" s="9">
        <f>+'4TO AJUST FOFIR'!C135+'ENERO ORD'!F135</f>
        <v>17421.21</v>
      </c>
      <c r="G135" s="9">
        <f>+'ENERO ORD'!G135</f>
        <v>3066.36</v>
      </c>
      <c r="H135" s="9">
        <f>+'ENERO ORD'!H135</f>
        <v>1385.68</v>
      </c>
      <c r="I135" s="9">
        <f>+'ENERO ORD'!I135</f>
        <v>3019.01</v>
      </c>
      <c r="J135" s="9">
        <f>+'ENERO ORD'!J135</f>
        <v>421.63</v>
      </c>
      <c r="K135" s="9">
        <f>+'ENERO ORD'!K135</f>
        <v>439.58</v>
      </c>
      <c r="L135" s="9">
        <f>+'ENERO ORD'!L135</f>
        <v>5316</v>
      </c>
      <c r="M135" s="9">
        <f>+'ENERO ORD'!M135</f>
        <v>0</v>
      </c>
      <c r="N135" s="3">
        <f t="shared" si="2"/>
        <v>285341.11000000004</v>
      </c>
    </row>
    <row r="136" spans="1:14" x14ac:dyDescent="0.25">
      <c r="A136" s="5">
        <v>133</v>
      </c>
      <c r="B136" s="17" t="s">
        <v>148</v>
      </c>
      <c r="C136" s="9">
        <f>+'ENERO ORD'!C136</f>
        <v>305825.11</v>
      </c>
      <c r="D136" s="9">
        <f>+'ENERO ORD'!D136</f>
        <v>126752.14</v>
      </c>
      <c r="E136" s="9">
        <f>+'ENERO ORD'!E136</f>
        <v>3620.81</v>
      </c>
      <c r="F136" s="9">
        <f>+'4TO AJUST FOFIR'!C136+'ENERO ORD'!F136</f>
        <v>31104.07</v>
      </c>
      <c r="G136" s="9">
        <f>+'ENERO ORD'!G136</f>
        <v>8931.2199999999993</v>
      </c>
      <c r="H136" s="9">
        <f>+'ENERO ORD'!H136</f>
        <v>2448.44</v>
      </c>
      <c r="I136" s="9">
        <f>+'ENERO ORD'!I136</f>
        <v>6832.18</v>
      </c>
      <c r="J136" s="9">
        <f>+'ENERO ORD'!J136</f>
        <v>714.81</v>
      </c>
      <c r="K136" s="9">
        <f>+'ENERO ORD'!K136</f>
        <v>821.29</v>
      </c>
      <c r="L136" s="9">
        <f>+'ENERO ORD'!L136</f>
        <v>29476</v>
      </c>
      <c r="M136" s="9">
        <f>+'ENERO ORD'!M136</f>
        <v>0</v>
      </c>
      <c r="N136" s="3">
        <f t="shared" si="2"/>
        <v>516526.06999999995</v>
      </c>
    </row>
    <row r="137" spans="1:14" x14ac:dyDescent="0.25">
      <c r="A137" s="5">
        <v>134</v>
      </c>
      <c r="B137" s="17" t="s">
        <v>149</v>
      </c>
      <c r="C137" s="9">
        <f>+'ENERO ORD'!C137</f>
        <v>1546280.96</v>
      </c>
      <c r="D137" s="9">
        <f>+'ENERO ORD'!D137</f>
        <v>664358.09</v>
      </c>
      <c r="E137" s="9">
        <f>+'ENERO ORD'!E137</f>
        <v>15271.06</v>
      </c>
      <c r="F137" s="9">
        <f>+'4TO AJUST FOFIR'!C137+'ENERO ORD'!F137</f>
        <v>174041.16999999998</v>
      </c>
      <c r="G137" s="9">
        <f>+'ENERO ORD'!G137</f>
        <v>65597.84</v>
      </c>
      <c r="H137" s="9">
        <f>+'ENERO ORD'!H137</f>
        <v>13734.57</v>
      </c>
      <c r="I137" s="9">
        <f>+'ENERO ORD'!I137</f>
        <v>46492.74</v>
      </c>
      <c r="J137" s="9">
        <f>+'ENERO ORD'!J137</f>
        <v>2772.38</v>
      </c>
      <c r="K137" s="9">
        <f>+'ENERO ORD'!K137</f>
        <v>5218.8599999999997</v>
      </c>
      <c r="L137" s="9">
        <f>+'ENERO ORD'!L137</f>
        <v>0</v>
      </c>
      <c r="M137" s="9">
        <f>+'ENERO ORD'!M137</f>
        <v>0</v>
      </c>
      <c r="N137" s="3">
        <f t="shared" si="2"/>
        <v>2533767.6699999995</v>
      </c>
    </row>
    <row r="138" spans="1:14" x14ac:dyDescent="0.25">
      <c r="A138" s="5">
        <v>135</v>
      </c>
      <c r="B138" s="17" t="s">
        <v>150</v>
      </c>
      <c r="C138" s="9">
        <f>+'ENERO ORD'!C138</f>
        <v>491155.31</v>
      </c>
      <c r="D138" s="9">
        <f>+'ENERO ORD'!D138</f>
        <v>52216.800000000003</v>
      </c>
      <c r="E138" s="9">
        <f>+'ENERO ORD'!E138</f>
        <v>4632.6899999999996</v>
      </c>
      <c r="F138" s="9">
        <f>+'4TO AJUST FOFIR'!C138+'ENERO ORD'!F138</f>
        <v>59750.12</v>
      </c>
      <c r="G138" s="9">
        <f>+'ENERO ORD'!G138</f>
        <v>18287.28</v>
      </c>
      <c r="H138" s="9">
        <f>+'ENERO ORD'!H138</f>
        <v>4679.9799999999996</v>
      </c>
      <c r="I138" s="9">
        <f>+'ENERO ORD'!I138</f>
        <v>14987.4</v>
      </c>
      <c r="J138" s="9">
        <f>+'ENERO ORD'!J138</f>
        <v>778.65</v>
      </c>
      <c r="K138" s="9">
        <f>+'ENERO ORD'!K138</f>
        <v>1886.93</v>
      </c>
      <c r="L138" s="9">
        <f>+'ENERO ORD'!L138</f>
        <v>26453</v>
      </c>
      <c r="M138" s="9">
        <f>+'ENERO ORD'!M138</f>
        <v>0</v>
      </c>
      <c r="N138" s="3">
        <f t="shared" si="2"/>
        <v>674828.16</v>
      </c>
    </row>
    <row r="139" spans="1:14" x14ac:dyDescent="0.25">
      <c r="A139" s="5">
        <v>136</v>
      </c>
      <c r="B139" s="17" t="s">
        <v>151</v>
      </c>
      <c r="C139" s="9">
        <f>+'ENERO ORD'!C139</f>
        <v>763398.48</v>
      </c>
      <c r="D139" s="9">
        <f>+'ENERO ORD'!D139</f>
        <v>461426.41</v>
      </c>
      <c r="E139" s="9">
        <f>+'ENERO ORD'!E139</f>
        <v>8008.38</v>
      </c>
      <c r="F139" s="9">
        <f>+'4TO AJUST FOFIR'!C139+'ENERO ORD'!F139</f>
        <v>81817.53</v>
      </c>
      <c r="G139" s="9">
        <f>+'ENERO ORD'!G139</f>
        <v>27242.31</v>
      </c>
      <c r="H139" s="9">
        <f>+'ENERO ORD'!H139</f>
        <v>6464.81</v>
      </c>
      <c r="I139" s="9">
        <f>+'ENERO ORD'!I139</f>
        <v>20326.61</v>
      </c>
      <c r="J139" s="9">
        <f>+'ENERO ORD'!J139</f>
        <v>1481.6</v>
      </c>
      <c r="K139" s="9">
        <f>+'ENERO ORD'!K139</f>
        <v>2339.27</v>
      </c>
      <c r="L139" s="9">
        <f>+'ENERO ORD'!L139</f>
        <v>0</v>
      </c>
      <c r="M139" s="9">
        <f>+'ENERO ORD'!M139</f>
        <v>0</v>
      </c>
      <c r="N139" s="3">
        <f t="shared" si="2"/>
        <v>1372505.4000000001</v>
      </c>
    </row>
    <row r="140" spans="1:14" x14ac:dyDescent="0.25">
      <c r="A140" s="5">
        <v>137</v>
      </c>
      <c r="B140" s="17" t="s">
        <v>152</v>
      </c>
      <c r="C140" s="9">
        <f>+'ENERO ORD'!C140</f>
        <v>326247.84000000003</v>
      </c>
      <c r="D140" s="9">
        <f>+'ENERO ORD'!D140</f>
        <v>141077.59</v>
      </c>
      <c r="E140" s="9">
        <f>+'ENERO ORD'!E140</f>
        <v>3617.94</v>
      </c>
      <c r="F140" s="9">
        <f>+'4TO AJUST FOFIR'!C140+'ENERO ORD'!F140</f>
        <v>32979.39</v>
      </c>
      <c r="G140" s="9">
        <f>+'ENERO ORD'!G140</f>
        <v>7846.77</v>
      </c>
      <c r="H140" s="9">
        <f>+'ENERO ORD'!H140</f>
        <v>2623.29</v>
      </c>
      <c r="I140" s="9">
        <f>+'ENERO ORD'!I140</f>
        <v>6697.75</v>
      </c>
      <c r="J140" s="9">
        <f>+'ENERO ORD'!J140</f>
        <v>775.27</v>
      </c>
      <c r="K140" s="9">
        <f>+'ENERO ORD'!K140</f>
        <v>892.11</v>
      </c>
      <c r="L140" s="9">
        <f>+'ENERO ORD'!L140</f>
        <v>14023</v>
      </c>
      <c r="M140" s="9">
        <f>+'ENERO ORD'!M140</f>
        <v>0</v>
      </c>
      <c r="N140" s="3">
        <f t="shared" si="2"/>
        <v>536780.95000000007</v>
      </c>
    </row>
    <row r="141" spans="1:14" x14ac:dyDescent="0.25">
      <c r="A141" s="5">
        <v>138</v>
      </c>
      <c r="B141" s="17" t="s">
        <v>153</v>
      </c>
      <c r="C141" s="9">
        <f>+'ENERO ORD'!C141</f>
        <v>76311.16</v>
      </c>
      <c r="D141" s="9">
        <f>+'ENERO ORD'!D141</f>
        <v>43768.71</v>
      </c>
      <c r="E141" s="9">
        <f>+'ENERO ORD'!E141</f>
        <v>1195.8499999999999</v>
      </c>
      <c r="F141" s="9">
        <f>+'4TO AJUST FOFIR'!C141+'ENERO ORD'!F141</f>
        <v>5740.75</v>
      </c>
      <c r="G141" s="9">
        <f>+'ENERO ORD'!G141</f>
        <v>1000.82</v>
      </c>
      <c r="H141" s="9">
        <f>+'ENERO ORD'!H141</f>
        <v>452.74</v>
      </c>
      <c r="I141" s="9">
        <f>+'ENERO ORD'!I141</f>
        <v>738.16</v>
      </c>
      <c r="J141" s="9">
        <f>+'ENERO ORD'!J141</f>
        <v>262.10000000000002</v>
      </c>
      <c r="K141" s="9">
        <f>+'ENERO ORD'!K141</f>
        <v>83.18</v>
      </c>
      <c r="L141" s="9">
        <f>+'ENERO ORD'!L141</f>
        <v>0</v>
      </c>
      <c r="M141" s="9">
        <f>+'ENERO ORD'!M141</f>
        <v>0</v>
      </c>
      <c r="N141" s="3">
        <f t="shared" si="2"/>
        <v>129553.47000000002</v>
      </c>
    </row>
    <row r="142" spans="1:14" x14ac:dyDescent="0.25">
      <c r="A142" s="5">
        <v>139</v>
      </c>
      <c r="B142" s="17" t="s">
        <v>154</v>
      </c>
      <c r="C142" s="9">
        <f>+'ENERO ORD'!C142</f>
        <v>190739.08</v>
      </c>
      <c r="D142" s="9">
        <f>+'ENERO ORD'!D142</f>
        <v>53529</v>
      </c>
      <c r="E142" s="9">
        <f>+'ENERO ORD'!E142</f>
        <v>2593.0100000000002</v>
      </c>
      <c r="F142" s="9">
        <f>+'4TO AJUST FOFIR'!C142+'ENERO ORD'!F142</f>
        <v>16664.939999999999</v>
      </c>
      <c r="G142" s="9">
        <f>+'ENERO ORD'!G142</f>
        <v>4989.74</v>
      </c>
      <c r="H142" s="9">
        <f>+'ENERO ORD'!H142</f>
        <v>1315.79</v>
      </c>
      <c r="I142" s="9">
        <f>+'ENERO ORD'!I142</f>
        <v>3376.88</v>
      </c>
      <c r="J142" s="9">
        <f>+'ENERO ORD'!J142</f>
        <v>529.39</v>
      </c>
      <c r="K142" s="9">
        <f>+'ENERO ORD'!K142</f>
        <v>352.32</v>
      </c>
      <c r="L142" s="9">
        <f>+'ENERO ORD'!L142</f>
        <v>0</v>
      </c>
      <c r="M142" s="9">
        <f>+'ENERO ORD'!M142</f>
        <v>0</v>
      </c>
      <c r="N142" s="3">
        <f t="shared" si="2"/>
        <v>274090.14999999997</v>
      </c>
    </row>
    <row r="143" spans="1:14" x14ac:dyDescent="0.25">
      <c r="A143" s="5">
        <v>140</v>
      </c>
      <c r="B143" s="17" t="s">
        <v>155</v>
      </c>
      <c r="C143" s="9">
        <f>+'ENERO ORD'!C143</f>
        <v>85244.3</v>
      </c>
      <c r="D143" s="9">
        <f>+'ENERO ORD'!D143</f>
        <v>34557</v>
      </c>
      <c r="E143" s="9">
        <f>+'ENERO ORD'!E143</f>
        <v>1191.3499999999999</v>
      </c>
      <c r="F143" s="9">
        <f>+'4TO AJUST FOFIR'!C143+'ENERO ORD'!F143</f>
        <v>7337.1100000000006</v>
      </c>
      <c r="G143" s="9">
        <f>+'ENERO ORD'!G143</f>
        <v>1794.59</v>
      </c>
      <c r="H143" s="9">
        <f>+'ENERO ORD'!H143</f>
        <v>578.09</v>
      </c>
      <c r="I143" s="9">
        <f>+'ENERO ORD'!I143</f>
        <v>1327.07</v>
      </c>
      <c r="J143" s="9">
        <f>+'ENERO ORD'!J143</f>
        <v>244.91</v>
      </c>
      <c r="K143" s="9">
        <f>+'ENERO ORD'!K143</f>
        <v>149.28</v>
      </c>
      <c r="L143" s="9">
        <f>+'ENERO ORD'!L143</f>
        <v>880</v>
      </c>
      <c r="M143" s="9">
        <f>+'ENERO ORD'!M143</f>
        <v>0</v>
      </c>
      <c r="N143" s="3">
        <f t="shared" si="2"/>
        <v>133303.70000000001</v>
      </c>
    </row>
    <row r="144" spans="1:14" x14ac:dyDescent="0.25">
      <c r="A144" s="5">
        <v>141</v>
      </c>
      <c r="B144" s="17" t="s">
        <v>156</v>
      </c>
      <c r="C144" s="9">
        <f>+'ENERO ORD'!C144</f>
        <v>572465.03</v>
      </c>
      <c r="D144" s="9">
        <f>+'ENERO ORD'!D144</f>
        <v>103115.91</v>
      </c>
      <c r="E144" s="9">
        <f>+'ENERO ORD'!E144</f>
        <v>5967.69</v>
      </c>
      <c r="F144" s="9">
        <f>+'4TO AJUST FOFIR'!C144+'ENERO ORD'!F144</f>
        <v>65551.400000000009</v>
      </c>
      <c r="G144" s="9">
        <f>+'ENERO ORD'!G144</f>
        <v>19735.099999999999</v>
      </c>
      <c r="H144" s="9">
        <f>+'ENERO ORD'!H144</f>
        <v>5135.07</v>
      </c>
      <c r="I144" s="9">
        <f>+'ENERO ORD'!I144</f>
        <v>15686.22</v>
      </c>
      <c r="J144" s="9">
        <f>+'ENERO ORD'!J144</f>
        <v>1061.6500000000001</v>
      </c>
      <c r="K144" s="9">
        <f>+'ENERO ORD'!K144</f>
        <v>1954.55</v>
      </c>
      <c r="L144" s="9">
        <f>+'ENERO ORD'!L144</f>
        <v>0</v>
      </c>
      <c r="M144" s="9">
        <f>+'ENERO ORD'!M144</f>
        <v>0</v>
      </c>
      <c r="N144" s="3">
        <f t="shared" si="2"/>
        <v>790672.62</v>
      </c>
    </row>
    <row r="145" spans="1:14" x14ac:dyDescent="0.25">
      <c r="A145" s="5">
        <v>142</v>
      </c>
      <c r="B145" s="17" t="s">
        <v>157</v>
      </c>
      <c r="C145" s="9">
        <f>+'ENERO ORD'!C145</f>
        <v>110706.48</v>
      </c>
      <c r="D145" s="9">
        <f>+'ENERO ORD'!D145</f>
        <v>40048.480000000003</v>
      </c>
      <c r="E145" s="9">
        <f>+'ENERO ORD'!E145</f>
        <v>1619.42</v>
      </c>
      <c r="F145" s="9">
        <f>+'4TO AJUST FOFIR'!C145+'ENERO ORD'!F145</f>
        <v>8630.15</v>
      </c>
      <c r="G145" s="9">
        <f>+'ENERO ORD'!G145</f>
        <v>1917.87</v>
      </c>
      <c r="H145" s="9">
        <f>+'ENERO ORD'!H145</f>
        <v>684.66</v>
      </c>
      <c r="I145" s="9">
        <f>+'ENERO ORD'!I145</f>
        <v>1335.49</v>
      </c>
      <c r="J145" s="9">
        <f>+'ENERO ORD'!J145</f>
        <v>340.19</v>
      </c>
      <c r="K145" s="9">
        <f>+'ENERO ORD'!K145</f>
        <v>144.91999999999999</v>
      </c>
      <c r="L145" s="9">
        <f>+'ENERO ORD'!L145</f>
        <v>0</v>
      </c>
      <c r="M145" s="9">
        <f>+'ENERO ORD'!M145</f>
        <v>0</v>
      </c>
      <c r="N145" s="3">
        <f t="shared" si="2"/>
        <v>165427.66</v>
      </c>
    </row>
    <row r="146" spans="1:14" x14ac:dyDescent="0.25">
      <c r="A146" s="5">
        <v>143</v>
      </c>
      <c r="B146" s="17" t="s">
        <v>158</v>
      </c>
      <c r="C146" s="9">
        <f>+'ENERO ORD'!C146</f>
        <v>737703.28</v>
      </c>
      <c r="D146" s="9">
        <f>+'ENERO ORD'!D146</f>
        <v>480351.82</v>
      </c>
      <c r="E146" s="9">
        <f>+'ENERO ORD'!E146</f>
        <v>7089.39</v>
      </c>
      <c r="F146" s="9">
        <f>+'4TO AJUST FOFIR'!C146+'ENERO ORD'!F146</f>
        <v>71053.240000000005</v>
      </c>
      <c r="G146" s="9">
        <f>+'ENERO ORD'!G146</f>
        <v>20873.310000000001</v>
      </c>
      <c r="H146" s="9">
        <f>+'ENERO ORD'!H146</f>
        <v>5842.6</v>
      </c>
      <c r="I146" s="9">
        <f>+'ENERO ORD'!I146</f>
        <v>16401.54</v>
      </c>
      <c r="J146" s="9">
        <f>+'ENERO ORD'!J146</f>
        <v>1564.7</v>
      </c>
      <c r="K146" s="9">
        <f>+'ENERO ORD'!K146</f>
        <v>1967.98</v>
      </c>
      <c r="L146" s="9">
        <f>+'ENERO ORD'!L146</f>
        <v>0</v>
      </c>
      <c r="M146" s="9">
        <f>+'ENERO ORD'!M146</f>
        <v>0</v>
      </c>
      <c r="N146" s="3">
        <f t="shared" si="2"/>
        <v>1342847.86</v>
      </c>
    </row>
    <row r="147" spans="1:14" x14ac:dyDescent="0.25">
      <c r="A147" s="5">
        <v>144</v>
      </c>
      <c r="B147" s="17" t="s">
        <v>159</v>
      </c>
      <c r="C147" s="9">
        <f>+'ENERO ORD'!C147</f>
        <v>97899.57</v>
      </c>
      <c r="D147" s="9">
        <f>+'ENERO ORD'!D147</f>
        <v>35229.42</v>
      </c>
      <c r="E147" s="9">
        <f>+'ENERO ORD'!E147</f>
        <v>1343.37</v>
      </c>
      <c r="F147" s="9">
        <f>+'4TO AJUST FOFIR'!C147+'ENERO ORD'!F147</f>
        <v>8390.7199999999993</v>
      </c>
      <c r="G147" s="9">
        <f>+'ENERO ORD'!G147</f>
        <v>2408.11</v>
      </c>
      <c r="H147" s="9">
        <f>+'ENERO ORD'!H147</f>
        <v>664.51</v>
      </c>
      <c r="I147" s="9">
        <f>+'ENERO ORD'!I147</f>
        <v>1654.06</v>
      </c>
      <c r="J147" s="9">
        <f>+'ENERO ORD'!J147</f>
        <v>287.43</v>
      </c>
      <c r="K147" s="9">
        <f>+'ENERO ORD'!K147</f>
        <v>172.61</v>
      </c>
      <c r="L147" s="9">
        <f>+'ENERO ORD'!L147</f>
        <v>18546</v>
      </c>
      <c r="M147" s="9">
        <f>+'ENERO ORD'!M147</f>
        <v>0</v>
      </c>
      <c r="N147" s="3">
        <f t="shared" si="2"/>
        <v>166595.79999999996</v>
      </c>
    </row>
    <row r="148" spans="1:14" x14ac:dyDescent="0.25">
      <c r="A148" s="5">
        <v>145</v>
      </c>
      <c r="B148" s="17" t="s">
        <v>160</v>
      </c>
      <c r="C148" s="9">
        <f>+'ENERO ORD'!C148</f>
        <v>456033.08</v>
      </c>
      <c r="D148" s="9">
        <f>+'ENERO ORD'!D148</f>
        <v>145216.09</v>
      </c>
      <c r="E148" s="9">
        <f>+'ENERO ORD'!E148</f>
        <v>3860.07</v>
      </c>
      <c r="F148" s="9">
        <f>+'4TO AJUST FOFIR'!C148+'ENERO ORD'!F148</f>
        <v>55979.07</v>
      </c>
      <c r="G148" s="9">
        <f>+'ENERO ORD'!G148</f>
        <v>11372.52</v>
      </c>
      <c r="H148" s="9">
        <f>+'ENERO ORD'!H148</f>
        <v>4428.46</v>
      </c>
      <c r="I148" s="9">
        <f>+'ENERO ORD'!I148</f>
        <v>12074.06</v>
      </c>
      <c r="J148" s="9">
        <f>+'ENERO ORD'!J148</f>
        <v>772.69</v>
      </c>
      <c r="K148" s="9">
        <f>+'ENERO ORD'!K148</f>
        <v>1823.08</v>
      </c>
      <c r="L148" s="9">
        <f>+'ENERO ORD'!L148</f>
        <v>0</v>
      </c>
      <c r="M148" s="9">
        <f>+'ENERO ORD'!M148</f>
        <v>0</v>
      </c>
      <c r="N148" s="3">
        <f t="shared" si="2"/>
        <v>691559.11999999988</v>
      </c>
    </row>
    <row r="149" spans="1:14" x14ac:dyDescent="0.25">
      <c r="A149" s="5">
        <v>146</v>
      </c>
      <c r="B149" s="17" t="s">
        <v>161</v>
      </c>
      <c r="C149" s="9">
        <f>+'ENERO ORD'!C149</f>
        <v>229077.66</v>
      </c>
      <c r="D149" s="9">
        <f>+'ENERO ORD'!D149</f>
        <v>108639.25</v>
      </c>
      <c r="E149" s="9">
        <f>+'ENERO ORD'!E149</f>
        <v>2916.22</v>
      </c>
      <c r="F149" s="9">
        <f>+'4TO AJUST FOFIR'!C149+'ENERO ORD'!F149</f>
        <v>21170.45</v>
      </c>
      <c r="G149" s="9">
        <f>+'ENERO ORD'!G149</f>
        <v>6346.58</v>
      </c>
      <c r="H149" s="9">
        <f>+'ENERO ORD'!H149</f>
        <v>1674.8</v>
      </c>
      <c r="I149" s="9">
        <f>+'ENERO ORD'!I149</f>
        <v>4503.38</v>
      </c>
      <c r="J149" s="9">
        <f>+'ENERO ORD'!J149</f>
        <v>599.24</v>
      </c>
      <c r="K149" s="9">
        <f>+'ENERO ORD'!K149</f>
        <v>496.43</v>
      </c>
      <c r="L149" s="9">
        <f>+'ENERO ORD'!L149</f>
        <v>27682</v>
      </c>
      <c r="M149" s="9">
        <f>+'ENERO ORD'!M149</f>
        <v>0</v>
      </c>
      <c r="N149" s="3">
        <f t="shared" si="2"/>
        <v>403106.01</v>
      </c>
    </row>
    <row r="150" spans="1:14" x14ac:dyDescent="0.25">
      <c r="A150" s="5">
        <v>147</v>
      </c>
      <c r="B150" s="17" t="s">
        <v>162</v>
      </c>
      <c r="C150" s="9">
        <f>+'ENERO ORD'!C150</f>
        <v>140002.79</v>
      </c>
      <c r="D150" s="9">
        <f>+'ENERO ORD'!D150</f>
        <v>71805.83</v>
      </c>
      <c r="E150" s="9">
        <f>+'ENERO ORD'!E150</f>
        <v>1878.77</v>
      </c>
      <c r="F150" s="9">
        <f>+'4TO AJUST FOFIR'!C150+'ENERO ORD'!F150</f>
        <v>12175.2</v>
      </c>
      <c r="G150" s="9">
        <f>+'ENERO ORD'!G150</f>
        <v>831.53</v>
      </c>
      <c r="H150" s="9">
        <f>+'ENERO ORD'!H150</f>
        <v>963.58</v>
      </c>
      <c r="I150" s="9">
        <f>+'ENERO ORD'!I150</f>
        <v>1390.66</v>
      </c>
      <c r="J150" s="9">
        <f>+'ENERO ORD'!J150</f>
        <v>380.9</v>
      </c>
      <c r="K150" s="9">
        <f>+'ENERO ORD'!K150</f>
        <v>258.04000000000002</v>
      </c>
      <c r="L150" s="9">
        <f>+'ENERO ORD'!L150</f>
        <v>0</v>
      </c>
      <c r="M150" s="9">
        <f>+'ENERO ORD'!M150</f>
        <v>0</v>
      </c>
      <c r="N150" s="3">
        <f t="shared" si="2"/>
        <v>229687.3</v>
      </c>
    </row>
    <row r="151" spans="1:14" x14ac:dyDescent="0.25">
      <c r="A151" s="5">
        <v>148</v>
      </c>
      <c r="B151" s="17" t="s">
        <v>163</v>
      </c>
      <c r="C151" s="9">
        <f>+'ENERO ORD'!C151</f>
        <v>209655.2</v>
      </c>
      <c r="D151" s="9">
        <f>+'ENERO ORD'!D151</f>
        <v>107189.41</v>
      </c>
      <c r="E151" s="9">
        <f>+'ENERO ORD'!E151</f>
        <v>2609.9499999999998</v>
      </c>
      <c r="F151" s="9">
        <f>+'4TO AJUST FOFIR'!C151+'ENERO ORD'!F151</f>
        <v>17456.41</v>
      </c>
      <c r="G151" s="9">
        <f>+'ENERO ORD'!G151</f>
        <v>4948.3100000000004</v>
      </c>
      <c r="H151" s="9">
        <f>+'ENERO ORD'!H151</f>
        <v>1402.61</v>
      </c>
      <c r="I151" s="9">
        <f>+'ENERO ORD'!I151</f>
        <v>3430.47</v>
      </c>
      <c r="J151" s="9">
        <f>+'ENERO ORD'!J151</f>
        <v>518.02</v>
      </c>
      <c r="K151" s="9">
        <f>+'ENERO ORD'!K151</f>
        <v>368.15</v>
      </c>
      <c r="L151" s="9">
        <f>+'ENERO ORD'!L151</f>
        <v>0</v>
      </c>
      <c r="M151" s="9">
        <f>+'ENERO ORD'!M151</f>
        <v>0</v>
      </c>
      <c r="N151" s="3">
        <f t="shared" si="2"/>
        <v>347578.52999999997</v>
      </c>
    </row>
    <row r="152" spans="1:14" x14ac:dyDescent="0.25">
      <c r="A152" s="5">
        <v>149</v>
      </c>
      <c r="B152" s="17" t="s">
        <v>164</v>
      </c>
      <c r="C152" s="9">
        <f>+'ENERO ORD'!C152</f>
        <v>158211.35</v>
      </c>
      <c r="D152" s="9">
        <f>+'ENERO ORD'!D152</f>
        <v>76764.06</v>
      </c>
      <c r="E152" s="9">
        <f>+'ENERO ORD'!E152</f>
        <v>1975.39</v>
      </c>
      <c r="F152" s="9">
        <f>+'4TO AJUST FOFIR'!C152+'ENERO ORD'!F152</f>
        <v>14557.78</v>
      </c>
      <c r="G152" s="9">
        <f>+'ENERO ORD'!G152</f>
        <v>4589.9399999999996</v>
      </c>
      <c r="H152" s="9">
        <f>+'ENERO ORD'!H152</f>
        <v>1156.8399999999999</v>
      </c>
      <c r="I152" s="9">
        <f>+'ENERO ORD'!I152</f>
        <v>3188.2</v>
      </c>
      <c r="J152" s="9">
        <f>+'ENERO ORD'!J152</f>
        <v>418.66</v>
      </c>
      <c r="K152" s="9">
        <f>+'ENERO ORD'!K152</f>
        <v>344.05</v>
      </c>
      <c r="L152" s="9">
        <f>+'ENERO ORD'!L152</f>
        <v>0</v>
      </c>
      <c r="M152" s="9">
        <f>+'ENERO ORD'!M152</f>
        <v>0</v>
      </c>
      <c r="N152" s="3">
        <f t="shared" si="2"/>
        <v>261206.27000000002</v>
      </c>
    </row>
    <row r="153" spans="1:14" x14ac:dyDescent="0.25">
      <c r="A153" s="5">
        <v>150</v>
      </c>
      <c r="B153" s="17" t="s">
        <v>165</v>
      </c>
      <c r="C153" s="9">
        <f>+'ENERO ORD'!C153</f>
        <v>724344.22</v>
      </c>
      <c r="D153" s="9">
        <f>+'ENERO ORD'!D153</f>
        <v>242706.52</v>
      </c>
      <c r="E153" s="9">
        <f>+'ENERO ORD'!E153</f>
        <v>6629.99</v>
      </c>
      <c r="F153" s="9">
        <f>+'4TO AJUST FOFIR'!C153+'ENERO ORD'!F153</f>
        <v>83153.8</v>
      </c>
      <c r="G153" s="9">
        <f>+'ENERO ORD'!G153</f>
        <v>30239.74</v>
      </c>
      <c r="H153" s="9">
        <f>+'ENERO ORD'!H153</f>
        <v>6579.37</v>
      </c>
      <c r="I153" s="9">
        <f>+'ENERO ORD'!I153</f>
        <v>22730.54</v>
      </c>
      <c r="J153" s="9">
        <f>+'ENERO ORD'!J153</f>
        <v>1144.3699999999999</v>
      </c>
      <c r="K153" s="9">
        <f>+'ENERO ORD'!K153</f>
        <v>2568.17</v>
      </c>
      <c r="L153" s="9">
        <f>+'ENERO ORD'!L153</f>
        <v>0</v>
      </c>
      <c r="M153" s="9">
        <f>+'ENERO ORD'!M153</f>
        <v>0</v>
      </c>
      <c r="N153" s="3">
        <f t="shared" si="2"/>
        <v>1120096.7200000002</v>
      </c>
    </row>
    <row r="154" spans="1:14" x14ac:dyDescent="0.25">
      <c r="A154" s="5">
        <v>151</v>
      </c>
      <c r="B154" s="17" t="s">
        <v>166</v>
      </c>
      <c r="C154" s="9">
        <f>+'ENERO ORD'!C154</f>
        <v>68622.960000000006</v>
      </c>
      <c r="D154" s="9">
        <f>+'ENERO ORD'!D154</f>
        <v>30075.4</v>
      </c>
      <c r="E154" s="9">
        <f>+'ENERO ORD'!E154</f>
        <v>1106.22</v>
      </c>
      <c r="F154" s="9">
        <f>+'4TO AJUST FOFIR'!C154+'ENERO ORD'!F154</f>
        <v>4745.3500000000004</v>
      </c>
      <c r="G154" s="9">
        <f>+'ENERO ORD'!G154</f>
        <v>699.12</v>
      </c>
      <c r="H154" s="9">
        <f>+'ENERO ORD'!H154</f>
        <v>375.24</v>
      </c>
      <c r="I154" s="9">
        <f>+'ENERO ORD'!I154</f>
        <v>487.28</v>
      </c>
      <c r="J154" s="9">
        <f>+'ENERO ORD'!J154</f>
        <v>234.7</v>
      </c>
      <c r="K154" s="9">
        <f>+'ENERO ORD'!K154</f>
        <v>51.85</v>
      </c>
      <c r="L154" s="9">
        <f>+'ENERO ORD'!L154</f>
        <v>0</v>
      </c>
      <c r="M154" s="9">
        <f>+'ENERO ORD'!M154</f>
        <v>0</v>
      </c>
      <c r="N154" s="3">
        <f t="shared" si="2"/>
        <v>106398.12000000002</v>
      </c>
    </row>
    <row r="155" spans="1:14" x14ac:dyDescent="0.25">
      <c r="A155" s="5">
        <v>152</v>
      </c>
      <c r="B155" s="17" t="s">
        <v>167</v>
      </c>
      <c r="C155" s="9">
        <f>+'ENERO ORD'!C155</f>
        <v>177937.08</v>
      </c>
      <c r="D155" s="9">
        <f>+'ENERO ORD'!D155</f>
        <v>48240.4</v>
      </c>
      <c r="E155" s="9">
        <f>+'ENERO ORD'!E155</f>
        <v>2242.7199999999998</v>
      </c>
      <c r="F155" s="9">
        <f>+'4TO AJUST FOFIR'!C155+'ENERO ORD'!F155</f>
        <v>16956.560000000001</v>
      </c>
      <c r="G155" s="9">
        <f>+'ENERO ORD'!G155</f>
        <v>5750.09</v>
      </c>
      <c r="H155" s="9">
        <f>+'ENERO ORD'!H155</f>
        <v>1335.64</v>
      </c>
      <c r="I155" s="9">
        <f>+'ENERO ORD'!I155</f>
        <v>3862.4</v>
      </c>
      <c r="J155" s="9">
        <f>+'ENERO ORD'!J155</f>
        <v>444.55</v>
      </c>
      <c r="K155" s="9">
        <f>+'ENERO ORD'!K155</f>
        <v>411.23</v>
      </c>
      <c r="L155" s="9">
        <f>+'ENERO ORD'!L155</f>
        <v>27259</v>
      </c>
      <c r="M155" s="9">
        <f>+'ENERO ORD'!M155</f>
        <v>0</v>
      </c>
      <c r="N155" s="3">
        <f t="shared" si="2"/>
        <v>284439.67</v>
      </c>
    </row>
    <row r="156" spans="1:14" x14ac:dyDescent="0.25">
      <c r="A156" s="5">
        <v>153</v>
      </c>
      <c r="B156" s="17" t="s">
        <v>168</v>
      </c>
      <c r="C156" s="9">
        <f>+'ENERO ORD'!C156</f>
        <v>290255.67</v>
      </c>
      <c r="D156" s="9">
        <f>+'ENERO ORD'!D156</f>
        <v>47176.4</v>
      </c>
      <c r="E156" s="9">
        <f>+'ENERO ORD'!E156</f>
        <v>3288.15</v>
      </c>
      <c r="F156" s="9">
        <f>+'4TO AJUST FOFIR'!C156+'ENERO ORD'!F156</f>
        <v>29422.21</v>
      </c>
      <c r="G156" s="9">
        <f>+'ENERO ORD'!G156</f>
        <v>10900.26</v>
      </c>
      <c r="H156" s="9">
        <f>+'ENERO ORD'!H156</f>
        <v>2327.0300000000002</v>
      </c>
      <c r="I156" s="9">
        <f>+'ENERO ORD'!I156</f>
        <v>7554.25</v>
      </c>
      <c r="J156" s="9">
        <f>+'ENERO ORD'!J156</f>
        <v>640.15</v>
      </c>
      <c r="K156" s="9">
        <f>+'ENERO ORD'!K156</f>
        <v>788.23</v>
      </c>
      <c r="L156" s="9">
        <f>+'ENERO ORD'!L156</f>
        <v>39435</v>
      </c>
      <c r="M156" s="9">
        <f>+'ENERO ORD'!M156</f>
        <v>0</v>
      </c>
      <c r="N156" s="3">
        <f t="shared" si="2"/>
        <v>431787.35000000009</v>
      </c>
    </row>
    <row r="157" spans="1:14" x14ac:dyDescent="0.25">
      <c r="A157" s="5">
        <v>154</v>
      </c>
      <c r="B157" s="17" t="s">
        <v>169</v>
      </c>
      <c r="C157" s="9">
        <f>+'ENERO ORD'!C157</f>
        <v>224577.58</v>
      </c>
      <c r="D157" s="9">
        <f>+'ENERO ORD'!D157</f>
        <v>106499.21</v>
      </c>
      <c r="E157" s="9">
        <f>+'ENERO ORD'!E157</f>
        <v>2824.87</v>
      </c>
      <c r="F157" s="9">
        <f>+'4TO AJUST FOFIR'!C157+'ENERO ORD'!F157</f>
        <v>20153.059999999998</v>
      </c>
      <c r="G157" s="9">
        <f>+'ENERO ORD'!G157</f>
        <v>5220.17</v>
      </c>
      <c r="H157" s="9">
        <f>+'ENERO ORD'!H157</f>
        <v>1603.7</v>
      </c>
      <c r="I157" s="9">
        <f>+'ENERO ORD'!I157</f>
        <v>3944.4</v>
      </c>
      <c r="J157" s="9">
        <f>+'ENERO ORD'!J157</f>
        <v>590.20000000000005</v>
      </c>
      <c r="K157" s="9">
        <f>+'ENERO ORD'!K157</f>
        <v>461.79</v>
      </c>
      <c r="L157" s="9">
        <f>+'ENERO ORD'!L157</f>
        <v>0</v>
      </c>
      <c r="M157" s="9">
        <f>+'ENERO ORD'!M157</f>
        <v>0</v>
      </c>
      <c r="N157" s="3">
        <f t="shared" si="2"/>
        <v>365874.98</v>
      </c>
    </row>
    <row r="158" spans="1:14" x14ac:dyDescent="0.25">
      <c r="A158" s="5">
        <v>155</v>
      </c>
      <c r="B158" s="17" t="s">
        <v>170</v>
      </c>
      <c r="C158" s="9">
        <f>+'ENERO ORD'!C158</f>
        <v>128757.74</v>
      </c>
      <c r="D158" s="9">
        <f>+'ENERO ORD'!D158</f>
        <v>68967.58</v>
      </c>
      <c r="E158" s="9">
        <f>+'ENERO ORD'!E158</f>
        <v>1870.15</v>
      </c>
      <c r="F158" s="9">
        <f>+'4TO AJUST FOFIR'!C158+'ENERO ORD'!F158</f>
        <v>10566.13</v>
      </c>
      <c r="G158" s="9">
        <f>+'ENERO ORD'!G158</f>
        <v>2441.86</v>
      </c>
      <c r="H158" s="9">
        <f>+'ENERO ORD'!H158</f>
        <v>832.69</v>
      </c>
      <c r="I158" s="9">
        <f>+'ENERO ORD'!I158</f>
        <v>1730.89</v>
      </c>
      <c r="J158" s="9">
        <f>+'ENERO ORD'!J158</f>
        <v>386.38</v>
      </c>
      <c r="K158" s="9">
        <f>+'ENERO ORD'!K158</f>
        <v>194.52</v>
      </c>
      <c r="L158" s="9">
        <f>+'ENERO ORD'!L158</f>
        <v>0</v>
      </c>
      <c r="M158" s="9">
        <f>+'ENERO ORD'!M158</f>
        <v>0</v>
      </c>
      <c r="N158" s="3">
        <f t="shared" si="2"/>
        <v>215747.94</v>
      </c>
    </row>
    <row r="159" spans="1:14" x14ac:dyDescent="0.25">
      <c r="A159" s="5">
        <v>156</v>
      </c>
      <c r="B159" s="17" t="s">
        <v>171</v>
      </c>
      <c r="C159" s="9">
        <f>+'ENERO ORD'!C159</f>
        <v>291281.45</v>
      </c>
      <c r="D159" s="9">
        <f>+'ENERO ORD'!D159</f>
        <v>103304.74</v>
      </c>
      <c r="E159" s="9">
        <f>+'ENERO ORD'!E159</f>
        <v>3365.81</v>
      </c>
      <c r="F159" s="9">
        <f>+'4TO AJUST FOFIR'!C159+'ENERO ORD'!F159</f>
        <v>30986.959999999999</v>
      </c>
      <c r="G159" s="9">
        <f>+'ENERO ORD'!G159</f>
        <v>8126.56</v>
      </c>
      <c r="H159" s="9">
        <f>+'ENERO ORD'!H159</f>
        <v>2432.4699999999998</v>
      </c>
      <c r="I159" s="9">
        <f>+'ENERO ORD'!I159</f>
        <v>6743.18</v>
      </c>
      <c r="J159" s="9">
        <f>+'ENERO ORD'!J159</f>
        <v>668.43</v>
      </c>
      <c r="K159" s="9">
        <f>+'ENERO ORD'!K159</f>
        <v>854.61</v>
      </c>
      <c r="L159" s="9">
        <f>+'ENERO ORD'!L159</f>
        <v>15121</v>
      </c>
      <c r="M159" s="9">
        <f>+'ENERO ORD'!M159</f>
        <v>0</v>
      </c>
      <c r="N159" s="3">
        <f t="shared" si="2"/>
        <v>462885.20999999996</v>
      </c>
    </row>
    <row r="160" spans="1:14" x14ac:dyDescent="0.25">
      <c r="A160" s="5">
        <v>157</v>
      </c>
      <c r="B160" s="17" t="s">
        <v>172</v>
      </c>
      <c r="C160" s="9">
        <f>+'ENERO ORD'!C160</f>
        <v>1582692.12</v>
      </c>
      <c r="D160" s="9">
        <f>+'ENERO ORD'!D160</f>
        <v>718807.73</v>
      </c>
      <c r="E160" s="9">
        <f>+'ENERO ORD'!E160</f>
        <v>12998.59</v>
      </c>
      <c r="F160" s="9">
        <f>+'4TO AJUST FOFIR'!C160+'ENERO ORD'!F160</f>
        <v>185711.3</v>
      </c>
      <c r="G160" s="9">
        <f>+'ENERO ORD'!G160</f>
        <v>36198.47</v>
      </c>
      <c r="H160" s="9">
        <f>+'ENERO ORD'!H160</f>
        <v>14793.64</v>
      </c>
      <c r="I160" s="9">
        <f>+'ENERO ORD'!I160</f>
        <v>39245.61</v>
      </c>
      <c r="J160" s="9">
        <f>+'ENERO ORD'!J160</f>
        <v>2464.87</v>
      </c>
      <c r="K160" s="9">
        <f>+'ENERO ORD'!K160</f>
        <v>5952.27</v>
      </c>
      <c r="L160" s="9">
        <f>+'ENERO ORD'!L160</f>
        <v>0</v>
      </c>
      <c r="M160" s="9">
        <f>+'ENERO ORD'!M160</f>
        <v>0</v>
      </c>
      <c r="N160" s="3">
        <f t="shared" si="2"/>
        <v>2598864.6</v>
      </c>
    </row>
    <row r="161" spans="1:14" x14ac:dyDescent="0.25">
      <c r="A161" s="5">
        <v>158</v>
      </c>
      <c r="B161" s="17" t="s">
        <v>173</v>
      </c>
      <c r="C161" s="9">
        <f>+'ENERO ORD'!C161</f>
        <v>248556.15</v>
      </c>
      <c r="D161" s="9">
        <f>+'ENERO ORD'!D161</f>
        <v>123940.55</v>
      </c>
      <c r="E161" s="9">
        <f>+'ENERO ORD'!E161</f>
        <v>3010.71</v>
      </c>
      <c r="F161" s="9">
        <f>+'4TO AJUST FOFIR'!C161+'ENERO ORD'!F161</f>
        <v>26566.129999999997</v>
      </c>
      <c r="G161" s="9">
        <f>+'ENERO ORD'!G161</f>
        <v>5010.1899999999996</v>
      </c>
      <c r="H161" s="9">
        <f>+'ENERO ORD'!H161</f>
        <v>2079.41</v>
      </c>
      <c r="I161" s="9">
        <f>+'ENERO ORD'!I161</f>
        <v>4939.33</v>
      </c>
      <c r="J161" s="9">
        <f>+'ENERO ORD'!J161</f>
        <v>647.27</v>
      </c>
      <c r="K161" s="9">
        <f>+'ENERO ORD'!K161</f>
        <v>724.49</v>
      </c>
      <c r="L161" s="9">
        <f>+'ENERO ORD'!L161</f>
        <v>31695</v>
      </c>
      <c r="M161" s="9">
        <f>+'ENERO ORD'!M161</f>
        <v>0</v>
      </c>
      <c r="N161" s="3">
        <f t="shared" si="2"/>
        <v>447169.23000000004</v>
      </c>
    </row>
    <row r="162" spans="1:14" x14ac:dyDescent="0.25">
      <c r="A162" s="5">
        <v>159</v>
      </c>
      <c r="B162" s="17" t="s">
        <v>174</v>
      </c>
      <c r="C162" s="9">
        <f>+'ENERO ORD'!C162</f>
        <v>353206.68</v>
      </c>
      <c r="D162" s="9">
        <f>+'ENERO ORD'!D162</f>
        <v>73385.91</v>
      </c>
      <c r="E162" s="9">
        <f>+'ENERO ORD'!E162</f>
        <v>3868.51</v>
      </c>
      <c r="F162" s="9">
        <f>+'4TO AJUST FOFIR'!C162+'ENERO ORD'!F162</f>
        <v>35933.96</v>
      </c>
      <c r="G162" s="9">
        <f>+'ENERO ORD'!G162</f>
        <v>12595.34</v>
      </c>
      <c r="H162" s="9">
        <f>+'ENERO ORD'!H162</f>
        <v>2849.37</v>
      </c>
      <c r="I162" s="9">
        <f>+'ENERO ORD'!I162</f>
        <v>8881.19</v>
      </c>
      <c r="J162" s="9">
        <f>+'ENERO ORD'!J162</f>
        <v>738.89</v>
      </c>
      <c r="K162" s="9">
        <f>+'ENERO ORD'!K162</f>
        <v>977.06</v>
      </c>
      <c r="L162" s="9">
        <f>+'ENERO ORD'!L162</f>
        <v>0</v>
      </c>
      <c r="M162" s="9">
        <f>+'ENERO ORD'!M162</f>
        <v>0</v>
      </c>
      <c r="N162" s="3">
        <f t="shared" si="2"/>
        <v>492436.91000000003</v>
      </c>
    </row>
    <row r="163" spans="1:14" x14ac:dyDescent="0.25">
      <c r="A163" s="5">
        <v>160</v>
      </c>
      <c r="B163" s="17" t="s">
        <v>175</v>
      </c>
      <c r="C163" s="9">
        <f>+'ENERO ORD'!C163</f>
        <v>167168.17000000001</v>
      </c>
      <c r="D163" s="9">
        <f>+'ENERO ORD'!D163</f>
        <v>78319.820000000007</v>
      </c>
      <c r="E163" s="9">
        <f>+'ENERO ORD'!E163</f>
        <v>1993.83</v>
      </c>
      <c r="F163" s="9">
        <f>+'4TO AJUST FOFIR'!C163+'ENERO ORD'!F163</f>
        <v>14640.039999999999</v>
      </c>
      <c r="G163" s="9">
        <f>+'ENERO ORD'!G163</f>
        <v>3173.26</v>
      </c>
      <c r="H163" s="9">
        <f>+'ENERO ORD'!H163</f>
        <v>1175.99</v>
      </c>
      <c r="I163" s="9">
        <f>+'ENERO ORD'!I163</f>
        <v>2637.99</v>
      </c>
      <c r="J163" s="9">
        <f>+'ENERO ORD'!J163</f>
        <v>407.17</v>
      </c>
      <c r="K163" s="9">
        <f>+'ENERO ORD'!K163</f>
        <v>336.36</v>
      </c>
      <c r="L163" s="9">
        <f>+'ENERO ORD'!L163</f>
        <v>18662</v>
      </c>
      <c r="M163" s="9">
        <f>+'ENERO ORD'!M163</f>
        <v>0</v>
      </c>
      <c r="N163" s="3">
        <f t="shared" si="2"/>
        <v>288514.62999999995</v>
      </c>
    </row>
    <row r="164" spans="1:14" x14ac:dyDescent="0.25">
      <c r="A164" s="5">
        <v>161</v>
      </c>
      <c r="B164" s="17" t="s">
        <v>176</v>
      </c>
      <c r="C164" s="9">
        <f>+'ENERO ORD'!C164</f>
        <v>228434.74</v>
      </c>
      <c r="D164" s="9">
        <f>+'ENERO ORD'!D164</f>
        <v>64138.04</v>
      </c>
      <c r="E164" s="9">
        <f>+'ENERO ORD'!E164</f>
        <v>2751.57</v>
      </c>
      <c r="F164" s="9">
        <f>+'4TO AJUST FOFIR'!C164+'ENERO ORD'!F164</f>
        <v>23204.36</v>
      </c>
      <c r="G164" s="9">
        <f>+'ENERO ORD'!G164</f>
        <v>6104.03</v>
      </c>
      <c r="H164" s="9">
        <f>+'ENERO ORD'!H164</f>
        <v>1821.04</v>
      </c>
      <c r="I164" s="9">
        <f>+'ENERO ORD'!I164</f>
        <v>4893.07</v>
      </c>
      <c r="J164" s="9">
        <f>+'ENERO ORD'!J164</f>
        <v>525.62</v>
      </c>
      <c r="K164" s="9">
        <f>+'ENERO ORD'!K164</f>
        <v>606.9</v>
      </c>
      <c r="L164" s="9">
        <f>+'ENERO ORD'!L164</f>
        <v>0</v>
      </c>
      <c r="M164" s="9">
        <f>+'ENERO ORD'!M164</f>
        <v>0</v>
      </c>
      <c r="N164" s="3">
        <f t="shared" si="2"/>
        <v>332479.37</v>
      </c>
    </row>
    <row r="165" spans="1:14" x14ac:dyDescent="0.25">
      <c r="A165" s="5">
        <v>162</v>
      </c>
      <c r="B165" s="17" t="s">
        <v>177</v>
      </c>
      <c r="C165" s="9">
        <f>+'ENERO ORD'!C165</f>
        <v>161092.26999999999</v>
      </c>
      <c r="D165" s="9">
        <f>+'ENERO ORD'!D165</f>
        <v>42706</v>
      </c>
      <c r="E165" s="9">
        <f>+'ENERO ORD'!E165</f>
        <v>1995.01</v>
      </c>
      <c r="F165" s="9">
        <f>+'4TO AJUST FOFIR'!C165+'ENERO ORD'!F165</f>
        <v>14977.060000000001</v>
      </c>
      <c r="G165" s="9">
        <f>+'ENERO ORD'!G165</f>
        <v>4673.59</v>
      </c>
      <c r="H165" s="9">
        <f>+'ENERO ORD'!H165</f>
        <v>1185.96</v>
      </c>
      <c r="I165" s="9">
        <f>+'ENERO ORD'!I165</f>
        <v>3268.11</v>
      </c>
      <c r="J165" s="9">
        <f>+'ENERO ORD'!J165</f>
        <v>392.49</v>
      </c>
      <c r="K165" s="9">
        <f>+'ENERO ORD'!K165</f>
        <v>357.72</v>
      </c>
      <c r="L165" s="9">
        <f>+'ENERO ORD'!L165</f>
        <v>0</v>
      </c>
      <c r="M165" s="9">
        <f>+'ENERO ORD'!M165</f>
        <v>0</v>
      </c>
      <c r="N165" s="3">
        <f t="shared" si="2"/>
        <v>230648.20999999996</v>
      </c>
    </row>
    <row r="166" spans="1:14" x14ac:dyDescent="0.25">
      <c r="A166" s="5">
        <v>163</v>
      </c>
      <c r="B166" s="17" t="s">
        <v>178</v>
      </c>
      <c r="C166" s="9">
        <f>+'ENERO ORD'!C166</f>
        <v>141130.49</v>
      </c>
      <c r="D166" s="9">
        <f>+'ENERO ORD'!D166</f>
        <v>90690.78</v>
      </c>
      <c r="E166" s="9">
        <f>+'ENERO ORD'!E166</f>
        <v>1893.25</v>
      </c>
      <c r="F166" s="9">
        <f>+'4TO AJUST FOFIR'!C166+'ENERO ORD'!F166</f>
        <v>12298.14</v>
      </c>
      <c r="G166" s="9">
        <f>+'ENERO ORD'!G166</f>
        <v>3566.24</v>
      </c>
      <c r="H166" s="9">
        <f>+'ENERO ORD'!H166</f>
        <v>973.03</v>
      </c>
      <c r="I166" s="9">
        <f>+'ENERO ORD'!I166</f>
        <v>2460.65</v>
      </c>
      <c r="J166" s="9">
        <f>+'ENERO ORD'!J166</f>
        <v>386.75</v>
      </c>
      <c r="K166" s="9">
        <f>+'ENERO ORD'!K166</f>
        <v>261.52999999999997</v>
      </c>
      <c r="L166" s="9">
        <f>+'ENERO ORD'!L166</f>
        <v>0</v>
      </c>
      <c r="M166" s="9">
        <f>+'ENERO ORD'!M166</f>
        <v>0</v>
      </c>
      <c r="N166" s="3">
        <f t="shared" si="2"/>
        <v>253660.85999999996</v>
      </c>
    </row>
    <row r="167" spans="1:14" x14ac:dyDescent="0.25">
      <c r="A167" s="5">
        <v>164</v>
      </c>
      <c r="B167" s="17" t="s">
        <v>179</v>
      </c>
      <c r="C167" s="9">
        <f>+'ENERO ORD'!C167</f>
        <v>211462.82</v>
      </c>
      <c r="D167" s="9">
        <f>+'ENERO ORD'!D167</f>
        <v>49835.8</v>
      </c>
      <c r="E167" s="9">
        <f>+'ENERO ORD'!E167</f>
        <v>2616.09</v>
      </c>
      <c r="F167" s="9">
        <f>+'4TO AJUST FOFIR'!C167+'ENERO ORD'!F167</f>
        <v>19691.989999999998</v>
      </c>
      <c r="G167" s="9">
        <f>+'ENERO ORD'!G167</f>
        <v>6493.2</v>
      </c>
      <c r="H167" s="9">
        <f>+'ENERO ORD'!H167</f>
        <v>1560.99</v>
      </c>
      <c r="I167" s="9">
        <f>+'ENERO ORD'!I167</f>
        <v>4471.4799999999996</v>
      </c>
      <c r="J167" s="9">
        <f>+'ENERO ORD'!J167</f>
        <v>528.27</v>
      </c>
      <c r="K167" s="9">
        <f>+'ENERO ORD'!K167</f>
        <v>471.98</v>
      </c>
      <c r="L167" s="9">
        <f>+'ENERO ORD'!L167</f>
        <v>22148</v>
      </c>
      <c r="M167" s="9">
        <f>+'ENERO ORD'!M167</f>
        <v>0</v>
      </c>
      <c r="N167" s="3">
        <f t="shared" si="2"/>
        <v>319280.62</v>
      </c>
    </row>
    <row r="168" spans="1:14" x14ac:dyDescent="0.25">
      <c r="A168" s="5">
        <v>165</v>
      </c>
      <c r="B168" s="17" t="s">
        <v>180</v>
      </c>
      <c r="C168" s="9">
        <f>+'ENERO ORD'!C168</f>
        <v>148527.12</v>
      </c>
      <c r="D168" s="9">
        <f>+'ENERO ORD'!D168</f>
        <v>113688.99</v>
      </c>
      <c r="E168" s="9">
        <f>+'ENERO ORD'!E168</f>
        <v>1967.45</v>
      </c>
      <c r="F168" s="9">
        <f>+'4TO AJUST FOFIR'!C168+'ENERO ORD'!F168</f>
        <v>12828.970000000001</v>
      </c>
      <c r="G168" s="9">
        <f>+'ENERO ORD'!G168</f>
        <v>3661.54</v>
      </c>
      <c r="H168" s="9">
        <f>+'ENERO ORD'!H168</f>
        <v>1017.53</v>
      </c>
      <c r="I168" s="9">
        <f>+'ENERO ORD'!I168</f>
        <v>2549.1</v>
      </c>
      <c r="J168" s="9">
        <f>+'ENERO ORD'!J168</f>
        <v>396.57</v>
      </c>
      <c r="K168" s="9">
        <f>+'ENERO ORD'!K168</f>
        <v>271.93</v>
      </c>
      <c r="L168" s="9">
        <f>+'ENERO ORD'!L168</f>
        <v>0</v>
      </c>
      <c r="M168" s="9">
        <f>+'ENERO ORD'!M168</f>
        <v>0</v>
      </c>
      <c r="N168" s="3">
        <f t="shared" si="2"/>
        <v>284909.2</v>
      </c>
    </row>
    <row r="169" spans="1:14" x14ac:dyDescent="0.25">
      <c r="A169" s="5">
        <v>166</v>
      </c>
      <c r="B169" s="17" t="s">
        <v>181</v>
      </c>
      <c r="C169" s="9">
        <f>+'ENERO ORD'!C169</f>
        <v>755541.5</v>
      </c>
      <c r="D169" s="9">
        <f>+'ENERO ORD'!D169</f>
        <v>299912.96000000002</v>
      </c>
      <c r="E169" s="9">
        <f>+'ENERO ORD'!E169</f>
        <v>7951.03</v>
      </c>
      <c r="F169" s="9">
        <f>+'4TO AJUST FOFIR'!C169+'ENERO ORD'!F169</f>
        <v>84189.89</v>
      </c>
      <c r="G169" s="9">
        <f>+'ENERO ORD'!G169</f>
        <v>25110.98</v>
      </c>
      <c r="H169" s="9">
        <f>+'ENERO ORD'!H169</f>
        <v>6615.23</v>
      </c>
      <c r="I169" s="9">
        <f>+'ENERO ORD'!I169</f>
        <v>20064.939999999999</v>
      </c>
      <c r="J169" s="9">
        <f>+'ENERO ORD'!J169</f>
        <v>1448.52</v>
      </c>
      <c r="K169" s="9">
        <f>+'ENERO ORD'!K169</f>
        <v>2464.0700000000002</v>
      </c>
      <c r="L169" s="9">
        <f>+'ENERO ORD'!L169</f>
        <v>0</v>
      </c>
      <c r="M169" s="9">
        <f>+'ENERO ORD'!M169</f>
        <v>0</v>
      </c>
      <c r="N169" s="3">
        <f t="shared" si="2"/>
        <v>1203299.1199999999</v>
      </c>
    </row>
    <row r="170" spans="1:14" x14ac:dyDescent="0.25">
      <c r="A170" s="5">
        <v>167</v>
      </c>
      <c r="B170" s="17" t="s">
        <v>182</v>
      </c>
      <c r="C170" s="9">
        <f>+'ENERO ORD'!C170</f>
        <v>167613.99</v>
      </c>
      <c r="D170" s="9">
        <f>+'ENERO ORD'!D170</f>
        <v>87120.83</v>
      </c>
      <c r="E170" s="9">
        <f>+'ENERO ORD'!E170</f>
        <v>2113.02</v>
      </c>
      <c r="F170" s="9">
        <f>+'4TO AJUST FOFIR'!C170+'ENERO ORD'!F170</f>
        <v>15482.71</v>
      </c>
      <c r="G170" s="9">
        <f>+'ENERO ORD'!G170</f>
        <v>4874.7700000000004</v>
      </c>
      <c r="H170" s="9">
        <f>+'ENERO ORD'!H170</f>
        <v>1225.3900000000001</v>
      </c>
      <c r="I170" s="9">
        <f>+'ENERO ORD'!I170</f>
        <v>3385.61</v>
      </c>
      <c r="J170" s="9">
        <f>+'ENERO ORD'!J170</f>
        <v>422.64</v>
      </c>
      <c r="K170" s="9">
        <f>+'ENERO ORD'!K170</f>
        <v>364.29</v>
      </c>
      <c r="L170" s="9">
        <f>+'ENERO ORD'!L170</f>
        <v>7417</v>
      </c>
      <c r="M170" s="9">
        <f>+'ENERO ORD'!M170</f>
        <v>0</v>
      </c>
      <c r="N170" s="3">
        <f t="shared" si="2"/>
        <v>290020.25</v>
      </c>
    </row>
    <row r="171" spans="1:14" x14ac:dyDescent="0.25">
      <c r="A171" s="5">
        <v>168</v>
      </c>
      <c r="B171" s="17" t="s">
        <v>183</v>
      </c>
      <c r="C171" s="9">
        <f>+'ENERO ORD'!C171</f>
        <v>104073.53</v>
      </c>
      <c r="D171" s="9">
        <f>+'ENERO ORD'!D171</f>
        <v>38139.599999999999</v>
      </c>
      <c r="E171" s="9">
        <f>+'ENERO ORD'!E171</f>
        <v>1509.36</v>
      </c>
      <c r="F171" s="9">
        <f>+'4TO AJUST FOFIR'!C171+'ENERO ORD'!F171</f>
        <v>8474.77</v>
      </c>
      <c r="G171" s="9">
        <f>+'ENERO ORD'!G171</f>
        <v>2115.98</v>
      </c>
      <c r="H171" s="9">
        <f>+'ENERO ORD'!H171</f>
        <v>668.57</v>
      </c>
      <c r="I171" s="9">
        <f>+'ENERO ORD'!I171</f>
        <v>1458.99</v>
      </c>
      <c r="J171" s="9">
        <f>+'ENERO ORD'!J171</f>
        <v>313.45999999999998</v>
      </c>
      <c r="K171" s="9">
        <f>+'ENERO ORD'!K171</f>
        <v>154.44</v>
      </c>
      <c r="L171" s="9">
        <f>+'ENERO ORD'!L171</f>
        <v>0</v>
      </c>
      <c r="M171" s="9">
        <f>+'ENERO ORD'!M171</f>
        <v>0</v>
      </c>
      <c r="N171" s="3">
        <f t="shared" si="2"/>
        <v>156908.69999999998</v>
      </c>
    </row>
    <row r="172" spans="1:14" x14ac:dyDescent="0.25">
      <c r="A172" s="5">
        <v>169</v>
      </c>
      <c r="B172" s="17" t="s">
        <v>184</v>
      </c>
      <c r="C172" s="9">
        <f>+'ENERO ORD'!C172</f>
        <v>294109.32</v>
      </c>
      <c r="D172" s="9">
        <f>+'ENERO ORD'!D172</f>
        <v>92530.23</v>
      </c>
      <c r="E172" s="9">
        <f>+'ENERO ORD'!E172</f>
        <v>3662.2</v>
      </c>
      <c r="F172" s="9">
        <f>+'4TO AJUST FOFIR'!C172+'ENERO ORD'!F172</f>
        <v>28025.93</v>
      </c>
      <c r="G172" s="9">
        <f>+'ENERO ORD'!G172</f>
        <v>10191.99</v>
      </c>
      <c r="H172" s="9">
        <f>+'ENERO ORD'!H172</f>
        <v>2211.21</v>
      </c>
      <c r="I172" s="9">
        <f>+'ENERO ORD'!I172</f>
        <v>6545.44</v>
      </c>
      <c r="J172" s="9">
        <f>+'ENERO ORD'!J172</f>
        <v>723.59</v>
      </c>
      <c r="K172" s="9">
        <f>+'ENERO ORD'!K172</f>
        <v>683.67</v>
      </c>
      <c r="L172" s="9">
        <f>+'ENERO ORD'!L172</f>
        <v>0</v>
      </c>
      <c r="M172" s="9">
        <f>+'ENERO ORD'!M172</f>
        <v>0</v>
      </c>
      <c r="N172" s="3">
        <f t="shared" si="2"/>
        <v>438683.58</v>
      </c>
    </row>
    <row r="173" spans="1:14" x14ac:dyDescent="0.25">
      <c r="A173" s="5">
        <v>170</v>
      </c>
      <c r="B173" s="17" t="s">
        <v>185</v>
      </c>
      <c r="C173" s="9">
        <f>+'ENERO ORD'!C173</f>
        <v>332468.31</v>
      </c>
      <c r="D173" s="9">
        <f>+'ENERO ORD'!D173</f>
        <v>93213.53</v>
      </c>
      <c r="E173" s="9">
        <f>+'ENERO ORD'!E173</f>
        <v>3778.42</v>
      </c>
      <c r="F173" s="9">
        <f>+'4TO AJUST FOFIR'!C173+'ENERO ORD'!F173</f>
        <v>27632.93</v>
      </c>
      <c r="G173" s="9">
        <f>+'ENERO ORD'!G173</f>
        <v>8684.23</v>
      </c>
      <c r="H173" s="9">
        <f>+'ENERO ORD'!H173</f>
        <v>2247.91</v>
      </c>
      <c r="I173" s="9">
        <f>+'ENERO ORD'!I173</f>
        <v>5778.19</v>
      </c>
      <c r="J173" s="9">
        <f>+'ENERO ORD'!J173</f>
        <v>745.73</v>
      </c>
      <c r="K173" s="9">
        <f>+'ENERO ORD'!K173</f>
        <v>614.80999999999995</v>
      </c>
      <c r="L173" s="9">
        <f>+'ENERO ORD'!L173</f>
        <v>0</v>
      </c>
      <c r="M173" s="9">
        <f>+'ENERO ORD'!M173</f>
        <v>0</v>
      </c>
      <c r="N173" s="3">
        <f t="shared" si="2"/>
        <v>475164.05999999988</v>
      </c>
    </row>
    <row r="174" spans="1:14" x14ac:dyDescent="0.25">
      <c r="A174" s="5">
        <v>171</v>
      </c>
      <c r="B174" s="17" t="s">
        <v>186</v>
      </c>
      <c r="C174" s="9">
        <f>+'ENERO ORD'!C174</f>
        <v>1066033.01</v>
      </c>
      <c r="D174" s="9">
        <f>+'ENERO ORD'!D174</f>
        <v>506337.04</v>
      </c>
      <c r="E174" s="9">
        <f>+'ENERO ORD'!E174</f>
        <v>11642.06</v>
      </c>
      <c r="F174" s="9">
        <f>+'4TO AJUST FOFIR'!C174+'ENERO ORD'!F174</f>
        <v>110484</v>
      </c>
      <c r="G174" s="9">
        <f>+'ENERO ORD'!G174</f>
        <v>45066.35</v>
      </c>
      <c r="H174" s="9">
        <f>+'ENERO ORD'!H174</f>
        <v>8744.75</v>
      </c>
      <c r="I174" s="9">
        <f>+'ENERO ORD'!I174</f>
        <v>28440.87</v>
      </c>
      <c r="J174" s="9">
        <f>+'ENERO ORD'!J174</f>
        <v>2252.96</v>
      </c>
      <c r="K174" s="9">
        <f>+'ENERO ORD'!K174</f>
        <v>3049.65</v>
      </c>
      <c r="L174" s="9">
        <f>+'ENERO ORD'!L174</f>
        <v>0</v>
      </c>
      <c r="M174" s="9">
        <f>+'ENERO ORD'!M174</f>
        <v>0</v>
      </c>
      <c r="N174" s="3">
        <f t="shared" si="2"/>
        <v>1782050.6900000002</v>
      </c>
    </row>
    <row r="175" spans="1:14" x14ac:dyDescent="0.25">
      <c r="A175" s="5">
        <v>172</v>
      </c>
      <c r="B175" s="17" t="s">
        <v>187</v>
      </c>
      <c r="C175" s="9">
        <f>+'ENERO ORD'!C175</f>
        <v>65928.899999999994</v>
      </c>
      <c r="D175" s="9">
        <f>+'ENERO ORD'!D175</f>
        <v>23529.54</v>
      </c>
      <c r="E175" s="9">
        <f>+'ENERO ORD'!E175</f>
        <v>835.53</v>
      </c>
      <c r="F175" s="9">
        <f>+'4TO AJUST FOFIR'!C175+'ENERO ORD'!F175</f>
        <v>6786.2000000000007</v>
      </c>
      <c r="G175" s="9">
        <f>+'ENERO ORD'!G175</f>
        <v>898.4</v>
      </c>
      <c r="H175" s="9">
        <f>+'ENERO ORD'!H175</f>
        <v>528.53</v>
      </c>
      <c r="I175" s="9">
        <f>+'ENERO ORD'!I175</f>
        <v>1079.43</v>
      </c>
      <c r="J175" s="9">
        <f>+'ENERO ORD'!J175</f>
        <v>157.96</v>
      </c>
      <c r="K175" s="9">
        <f>+'ENERO ORD'!K175</f>
        <v>175.44</v>
      </c>
      <c r="L175" s="9">
        <f>+'ENERO ORD'!L175</f>
        <v>1250</v>
      </c>
      <c r="M175" s="9">
        <f>+'ENERO ORD'!M175</f>
        <v>0</v>
      </c>
      <c r="N175" s="3">
        <f t="shared" si="2"/>
        <v>101169.93</v>
      </c>
    </row>
    <row r="176" spans="1:14" x14ac:dyDescent="0.25">
      <c r="A176" s="5">
        <v>173</v>
      </c>
      <c r="B176" s="17" t="s">
        <v>188</v>
      </c>
      <c r="C176" s="9">
        <f>+'ENERO ORD'!C176</f>
        <v>138978.53</v>
      </c>
      <c r="D176" s="9">
        <f>+'ENERO ORD'!D176</f>
        <v>65657.820000000007</v>
      </c>
      <c r="E176" s="9">
        <f>+'ENERO ORD'!E176</f>
        <v>1715.75</v>
      </c>
      <c r="F176" s="9">
        <f>+'4TO AJUST FOFIR'!C176+'ENERO ORD'!F176</f>
        <v>12233.11</v>
      </c>
      <c r="G176" s="9">
        <f>+'ENERO ORD'!G176</f>
        <v>3232.95</v>
      </c>
      <c r="H176" s="9">
        <f>+'ENERO ORD'!H176</f>
        <v>977.9</v>
      </c>
      <c r="I176" s="9">
        <f>+'ENERO ORD'!I176</f>
        <v>2419.91</v>
      </c>
      <c r="J176" s="9">
        <f>+'ENERO ORD'!J176</f>
        <v>353.52</v>
      </c>
      <c r="K176" s="9">
        <f>+'ENERO ORD'!K176</f>
        <v>277.29000000000002</v>
      </c>
      <c r="L176" s="9">
        <f>+'ENERO ORD'!L176</f>
        <v>12796</v>
      </c>
      <c r="M176" s="9">
        <f>+'ENERO ORD'!M176</f>
        <v>0</v>
      </c>
      <c r="N176" s="3">
        <f t="shared" si="2"/>
        <v>238642.78000000003</v>
      </c>
    </row>
    <row r="177" spans="1:14" x14ac:dyDescent="0.25">
      <c r="A177" s="5">
        <v>174</v>
      </c>
      <c r="B177" s="17" t="s">
        <v>189</v>
      </c>
      <c r="C177" s="9">
        <f>+'ENERO ORD'!C177</f>
        <v>308105.90999999997</v>
      </c>
      <c r="D177" s="9">
        <f>+'ENERO ORD'!D177</f>
        <v>129913.89</v>
      </c>
      <c r="E177" s="9">
        <f>+'ENERO ORD'!E177</f>
        <v>2890.06</v>
      </c>
      <c r="F177" s="9">
        <f>+'4TO AJUST FOFIR'!C177+'ENERO ORD'!F177</f>
        <v>35845.85</v>
      </c>
      <c r="G177" s="9">
        <f>+'ENERO ORD'!G177</f>
        <v>9946.48</v>
      </c>
      <c r="H177" s="9">
        <f>+'ENERO ORD'!H177</f>
        <v>2826.05</v>
      </c>
      <c r="I177" s="9">
        <f>+'ENERO ORD'!I177</f>
        <v>8565.41</v>
      </c>
      <c r="J177" s="9">
        <f>+'ENERO ORD'!J177</f>
        <v>500.2</v>
      </c>
      <c r="K177" s="9">
        <f>+'ENERO ORD'!K177</f>
        <v>1108.3599999999999</v>
      </c>
      <c r="L177" s="9">
        <f>+'ENERO ORD'!L177</f>
        <v>0</v>
      </c>
      <c r="M177" s="9">
        <f>+'ENERO ORD'!M177</f>
        <v>0</v>
      </c>
      <c r="N177" s="3">
        <f t="shared" si="2"/>
        <v>499702.2099999999</v>
      </c>
    </row>
    <row r="178" spans="1:14" x14ac:dyDescent="0.25">
      <c r="A178" s="5">
        <v>175</v>
      </c>
      <c r="B178" s="17" t="s">
        <v>190</v>
      </c>
      <c r="C178" s="9">
        <f>+'ENERO ORD'!C178</f>
        <v>173627.97</v>
      </c>
      <c r="D178" s="9">
        <f>+'ENERO ORD'!D178</f>
        <v>59659.29</v>
      </c>
      <c r="E178" s="9">
        <f>+'ENERO ORD'!E178</f>
        <v>2145.56</v>
      </c>
      <c r="F178" s="9">
        <f>+'4TO AJUST FOFIR'!C178+'ENERO ORD'!F178</f>
        <v>17461.22</v>
      </c>
      <c r="G178" s="9">
        <f>+'ENERO ORD'!G178</f>
        <v>3184.43</v>
      </c>
      <c r="H178" s="9">
        <f>+'ENERO ORD'!H178</f>
        <v>1368.11</v>
      </c>
      <c r="I178" s="9">
        <f>+'ENERO ORD'!I178</f>
        <v>3092.35</v>
      </c>
      <c r="J178" s="9">
        <f>+'ENERO ORD'!J178</f>
        <v>412.21</v>
      </c>
      <c r="K178" s="9">
        <f>+'ENERO ORD'!K178</f>
        <v>448.02</v>
      </c>
      <c r="L178" s="9">
        <f>+'ENERO ORD'!L178</f>
        <v>0</v>
      </c>
      <c r="M178" s="9">
        <f>+'ENERO ORD'!M178</f>
        <v>0</v>
      </c>
      <c r="N178" s="3">
        <f t="shared" si="2"/>
        <v>261399.15999999997</v>
      </c>
    </row>
    <row r="179" spans="1:14" x14ac:dyDescent="0.25">
      <c r="A179" s="5">
        <v>176</v>
      </c>
      <c r="B179" s="17" t="s">
        <v>191</v>
      </c>
      <c r="C179" s="9">
        <f>+'ENERO ORD'!C179</f>
        <v>278451</v>
      </c>
      <c r="D179" s="9">
        <f>+'ENERO ORD'!D179</f>
        <v>120974.08</v>
      </c>
      <c r="E179" s="9">
        <f>+'ENERO ORD'!E179</f>
        <v>3486.4</v>
      </c>
      <c r="F179" s="9">
        <f>+'4TO AJUST FOFIR'!C179+'ENERO ORD'!F179</f>
        <v>25689.72</v>
      </c>
      <c r="G179" s="9">
        <f>+'ENERO ORD'!G179</f>
        <v>6134.63</v>
      </c>
      <c r="H179" s="9">
        <f>+'ENERO ORD'!H179</f>
        <v>2038.02</v>
      </c>
      <c r="I179" s="9">
        <f>+'ENERO ORD'!I179</f>
        <v>4889.78</v>
      </c>
      <c r="J179" s="9">
        <f>+'ENERO ORD'!J179</f>
        <v>725.27</v>
      </c>
      <c r="K179" s="9">
        <f>+'ENERO ORD'!K179</f>
        <v>607.16999999999996</v>
      </c>
      <c r="L179" s="9">
        <f>+'ENERO ORD'!L179</f>
        <v>0</v>
      </c>
      <c r="M179" s="9">
        <f>+'ENERO ORD'!M179</f>
        <v>0</v>
      </c>
      <c r="N179" s="3">
        <f t="shared" si="2"/>
        <v>442996.07000000012</v>
      </c>
    </row>
    <row r="180" spans="1:14" x14ac:dyDescent="0.25">
      <c r="A180" s="5">
        <v>177</v>
      </c>
      <c r="B180" s="17" t="s">
        <v>192</v>
      </c>
      <c r="C180" s="9">
        <f>+'ENERO ORD'!C180</f>
        <v>699729.61</v>
      </c>
      <c r="D180" s="9">
        <f>+'ENERO ORD'!D180</f>
        <v>256319.45</v>
      </c>
      <c r="E180" s="9">
        <f>+'ENERO ORD'!E180</f>
        <v>7218.12</v>
      </c>
      <c r="F180" s="9">
        <f>+'4TO AJUST FOFIR'!C180+'ENERO ORD'!F180</f>
        <v>80797.119999999995</v>
      </c>
      <c r="G180" s="9">
        <f>+'ENERO ORD'!G180</f>
        <v>22859.89</v>
      </c>
      <c r="H180" s="9">
        <f>+'ENERO ORD'!H180</f>
        <v>6334.05</v>
      </c>
      <c r="I180" s="9">
        <f>+'ENERO ORD'!I180</f>
        <v>19095.11</v>
      </c>
      <c r="J180" s="9">
        <f>+'ENERO ORD'!J180</f>
        <v>1329.35</v>
      </c>
      <c r="K180" s="9">
        <f>+'ENERO ORD'!K180</f>
        <v>2430.19</v>
      </c>
      <c r="L180" s="9">
        <f>+'ENERO ORD'!L180</f>
        <v>142824</v>
      </c>
      <c r="M180" s="9">
        <f>+'ENERO ORD'!M180</f>
        <v>0</v>
      </c>
      <c r="N180" s="3">
        <f t="shared" si="2"/>
        <v>1238936.8900000001</v>
      </c>
    </row>
    <row r="181" spans="1:14" x14ac:dyDescent="0.25">
      <c r="A181" s="5">
        <v>178</v>
      </c>
      <c r="B181" s="17" t="s">
        <v>193</v>
      </c>
      <c r="C181" s="9">
        <f>+'ENERO ORD'!C181</f>
        <v>350472.8</v>
      </c>
      <c r="D181" s="9">
        <f>+'ENERO ORD'!D181</f>
        <v>44501.22</v>
      </c>
      <c r="E181" s="9">
        <f>+'ENERO ORD'!E181</f>
        <v>3489.9</v>
      </c>
      <c r="F181" s="9">
        <f>+'4TO AJUST FOFIR'!C181+'ENERO ORD'!F181</f>
        <v>37401.200000000004</v>
      </c>
      <c r="G181" s="9">
        <f>+'ENERO ORD'!G181</f>
        <v>14659</v>
      </c>
      <c r="H181" s="9">
        <f>+'ENERO ORD'!H181</f>
        <v>2972.96</v>
      </c>
      <c r="I181" s="9">
        <f>+'ENERO ORD'!I181</f>
        <v>10337.61</v>
      </c>
      <c r="J181" s="9">
        <f>+'ENERO ORD'!J181</f>
        <v>658.21</v>
      </c>
      <c r="K181" s="9">
        <f>+'ENERO ORD'!K181</f>
        <v>1084.45</v>
      </c>
      <c r="L181" s="9">
        <f>+'ENERO ORD'!L181</f>
        <v>0</v>
      </c>
      <c r="M181" s="9">
        <f>+'ENERO ORD'!M181</f>
        <v>0</v>
      </c>
      <c r="N181" s="3">
        <f t="shared" si="2"/>
        <v>465577.35000000009</v>
      </c>
    </row>
    <row r="182" spans="1:14" x14ac:dyDescent="0.25">
      <c r="A182" s="5">
        <v>179</v>
      </c>
      <c r="B182" s="17" t="s">
        <v>194</v>
      </c>
      <c r="C182" s="9">
        <f>+'ENERO ORD'!C182</f>
        <v>210856.98</v>
      </c>
      <c r="D182" s="9">
        <f>+'ENERO ORD'!D182</f>
        <v>89655.78</v>
      </c>
      <c r="E182" s="9">
        <f>+'ENERO ORD'!E182</f>
        <v>2376.0700000000002</v>
      </c>
      <c r="F182" s="9">
        <f>+'4TO AJUST FOFIR'!C182+'ENERO ORD'!F182</f>
        <v>23855.85</v>
      </c>
      <c r="G182" s="9">
        <f>+'ENERO ORD'!G182</f>
        <v>3222.58</v>
      </c>
      <c r="H182" s="9">
        <f>+'ENERO ORD'!H182</f>
        <v>1858.47</v>
      </c>
      <c r="I182" s="9">
        <f>+'ENERO ORD'!I182</f>
        <v>4106.01</v>
      </c>
      <c r="J182" s="9">
        <f>+'ENERO ORD'!J182</f>
        <v>429.06</v>
      </c>
      <c r="K182" s="9">
        <f>+'ENERO ORD'!K182</f>
        <v>689.82</v>
      </c>
      <c r="L182" s="9">
        <f>+'ENERO ORD'!L182</f>
        <v>3552</v>
      </c>
      <c r="M182" s="9">
        <f>+'ENERO ORD'!M182</f>
        <v>0</v>
      </c>
      <c r="N182" s="3">
        <f t="shared" si="2"/>
        <v>340602.62</v>
      </c>
    </row>
    <row r="183" spans="1:14" x14ac:dyDescent="0.25">
      <c r="A183" s="5">
        <v>180</v>
      </c>
      <c r="B183" s="17" t="s">
        <v>195</v>
      </c>
      <c r="C183" s="9">
        <f>+'ENERO ORD'!C183</f>
        <v>183090.65</v>
      </c>
      <c r="D183" s="9">
        <f>+'ENERO ORD'!D183</f>
        <v>115547.67</v>
      </c>
      <c r="E183" s="9">
        <f>+'ENERO ORD'!E183</f>
        <v>2269.7399999999998</v>
      </c>
      <c r="F183" s="9">
        <f>+'4TO AJUST FOFIR'!C183+'ENERO ORD'!F183</f>
        <v>17665.78</v>
      </c>
      <c r="G183" s="9">
        <f>+'ENERO ORD'!G183</f>
        <v>5215.2</v>
      </c>
      <c r="H183" s="9">
        <f>+'ENERO ORD'!H183</f>
        <v>1392.01</v>
      </c>
      <c r="I183" s="9">
        <f>+'ENERO ORD'!I183</f>
        <v>3855.34</v>
      </c>
      <c r="J183" s="9">
        <f>+'ENERO ORD'!J183</f>
        <v>447.3</v>
      </c>
      <c r="K183" s="9">
        <f>+'ENERO ORD'!K183</f>
        <v>436.9</v>
      </c>
      <c r="L183" s="9">
        <f>+'ENERO ORD'!L183</f>
        <v>0</v>
      </c>
      <c r="M183" s="9">
        <f>+'ENERO ORD'!M183</f>
        <v>0</v>
      </c>
      <c r="N183" s="3">
        <f t="shared" si="2"/>
        <v>329920.59000000003</v>
      </c>
    </row>
    <row r="184" spans="1:14" x14ac:dyDescent="0.25">
      <c r="A184" s="5">
        <v>181</v>
      </c>
      <c r="B184" s="17" t="s">
        <v>196</v>
      </c>
      <c r="C184" s="9">
        <f>+'ENERO ORD'!C184</f>
        <v>95258.19</v>
      </c>
      <c r="D184" s="9">
        <f>+'ENERO ORD'!D184</f>
        <v>53299.35</v>
      </c>
      <c r="E184" s="9">
        <f>+'ENERO ORD'!E184</f>
        <v>1342.96</v>
      </c>
      <c r="F184" s="9">
        <f>+'4TO AJUST FOFIR'!C184+'ENERO ORD'!F184</f>
        <v>8055.6</v>
      </c>
      <c r="G184" s="9">
        <f>+'ENERO ORD'!G184</f>
        <v>1009.58</v>
      </c>
      <c r="H184" s="9">
        <f>+'ENERO ORD'!H184</f>
        <v>635.1</v>
      </c>
      <c r="I184" s="9">
        <f>+'ENERO ORD'!I184</f>
        <v>1050.67</v>
      </c>
      <c r="J184" s="9">
        <f>+'ENERO ORD'!J184</f>
        <v>273.75</v>
      </c>
      <c r="K184" s="9">
        <f>+'ENERO ORD'!K184</f>
        <v>158.82</v>
      </c>
      <c r="L184" s="9">
        <f>+'ENERO ORD'!L184</f>
        <v>11927</v>
      </c>
      <c r="M184" s="9">
        <f>+'ENERO ORD'!M184</f>
        <v>0</v>
      </c>
      <c r="N184" s="3">
        <f t="shared" si="2"/>
        <v>173011.02000000002</v>
      </c>
    </row>
    <row r="185" spans="1:14" x14ac:dyDescent="0.25">
      <c r="A185" s="5">
        <v>182</v>
      </c>
      <c r="B185" s="17" t="s">
        <v>197</v>
      </c>
      <c r="C185" s="9">
        <f>+'ENERO ORD'!C185</f>
        <v>176954.33</v>
      </c>
      <c r="D185" s="9">
        <f>+'ENERO ORD'!D185</f>
        <v>49492.6</v>
      </c>
      <c r="E185" s="9">
        <f>+'ENERO ORD'!E185</f>
        <v>2291.6799999999998</v>
      </c>
      <c r="F185" s="9">
        <f>+'4TO AJUST FOFIR'!C185+'ENERO ORD'!F185</f>
        <v>16085.189999999999</v>
      </c>
      <c r="G185" s="9">
        <f>+'ENERO ORD'!G185</f>
        <v>4964</v>
      </c>
      <c r="H185" s="9">
        <f>+'ENERO ORD'!H185</f>
        <v>1271.1500000000001</v>
      </c>
      <c r="I185" s="9">
        <f>+'ENERO ORD'!I185</f>
        <v>3424.17</v>
      </c>
      <c r="J185" s="9">
        <f>+'ENERO ORD'!J185</f>
        <v>463.28</v>
      </c>
      <c r="K185" s="9">
        <f>+'ENERO ORD'!K185</f>
        <v>366.83</v>
      </c>
      <c r="L185" s="9">
        <f>+'ENERO ORD'!L185</f>
        <v>0</v>
      </c>
      <c r="M185" s="9">
        <f>+'ENERO ORD'!M185</f>
        <v>0</v>
      </c>
      <c r="N185" s="3">
        <f t="shared" si="2"/>
        <v>255313.22999999998</v>
      </c>
    </row>
    <row r="186" spans="1:14" x14ac:dyDescent="0.25">
      <c r="A186" s="5">
        <v>183</v>
      </c>
      <c r="B186" s="17" t="s">
        <v>198</v>
      </c>
      <c r="C186" s="9">
        <f>+'ENERO ORD'!C186</f>
        <v>146334.43</v>
      </c>
      <c r="D186" s="9">
        <f>+'ENERO ORD'!D186</f>
        <v>71935.91</v>
      </c>
      <c r="E186" s="9">
        <f>+'ENERO ORD'!E186</f>
        <v>1980.59</v>
      </c>
      <c r="F186" s="9">
        <f>+'4TO AJUST FOFIR'!C186+'ENERO ORD'!F186</f>
        <v>12600.47</v>
      </c>
      <c r="G186" s="9">
        <f>+'ENERO ORD'!G186</f>
        <v>3313.21</v>
      </c>
      <c r="H186" s="9">
        <f>+'ENERO ORD'!H186</f>
        <v>998.01</v>
      </c>
      <c r="I186" s="9">
        <f>+'ENERO ORD'!I186</f>
        <v>2375.35</v>
      </c>
      <c r="J186" s="9">
        <f>+'ENERO ORD'!J186</f>
        <v>408.93</v>
      </c>
      <c r="K186" s="9">
        <f>+'ENERO ORD'!K186</f>
        <v>262.58999999999997</v>
      </c>
      <c r="L186" s="9">
        <f>+'ENERO ORD'!L186</f>
        <v>0</v>
      </c>
      <c r="M186" s="9">
        <f>+'ENERO ORD'!M186</f>
        <v>0</v>
      </c>
      <c r="N186" s="3">
        <f t="shared" si="2"/>
        <v>240209.49</v>
      </c>
    </row>
    <row r="187" spans="1:14" x14ac:dyDescent="0.25">
      <c r="A187" s="5">
        <v>184</v>
      </c>
      <c r="B187" s="17" t="s">
        <v>199</v>
      </c>
      <c r="C187" s="9">
        <f>+'ENERO ORD'!C187</f>
        <v>21343784.02</v>
      </c>
      <c r="D187" s="9">
        <f>+'ENERO ORD'!D187</f>
        <v>9785442.5700000003</v>
      </c>
      <c r="E187" s="9">
        <f>+'ENERO ORD'!E187</f>
        <v>182070.9</v>
      </c>
      <c r="F187" s="9">
        <f>+'4TO AJUST FOFIR'!C187+'ENERO ORD'!F187</f>
        <v>2433008.94</v>
      </c>
      <c r="G187" s="9">
        <f>+'ENERO ORD'!G187</f>
        <v>348986.81</v>
      </c>
      <c r="H187" s="9">
        <f>+'ENERO ORD'!H187</f>
        <v>193657.22</v>
      </c>
      <c r="I187" s="9">
        <f>+'ENERO ORD'!I187</f>
        <v>452758.8</v>
      </c>
      <c r="J187" s="9">
        <f>+'ENERO ORD'!J187</f>
        <v>30846.720000000001</v>
      </c>
      <c r="K187" s="9">
        <f>+'ENERO ORD'!K187</f>
        <v>76086.69</v>
      </c>
      <c r="L187" s="9">
        <f>+'ENERO ORD'!L187</f>
        <v>21077</v>
      </c>
      <c r="M187" s="9">
        <f>+'ENERO ORD'!M187</f>
        <v>225479.32</v>
      </c>
      <c r="N187" s="3">
        <f t="shared" si="2"/>
        <v>35093198.989999995</v>
      </c>
    </row>
    <row r="188" spans="1:14" ht="15" customHeight="1" x14ac:dyDescent="0.25">
      <c r="A188" s="5">
        <v>185</v>
      </c>
      <c r="B188" s="17" t="s">
        <v>200</v>
      </c>
      <c r="C188" s="9">
        <f>+'ENERO ORD'!C188</f>
        <v>517429.45</v>
      </c>
      <c r="D188" s="9">
        <f>+'ENERO ORD'!D188</f>
        <v>118237.09</v>
      </c>
      <c r="E188" s="9">
        <f>+'ENERO ORD'!E188</f>
        <v>5552.02</v>
      </c>
      <c r="F188" s="9">
        <f>+'4TO AJUST FOFIR'!C188+'ENERO ORD'!F188</f>
        <v>55015.7</v>
      </c>
      <c r="G188" s="9">
        <f>+'ENERO ORD'!G188</f>
        <v>19891.38</v>
      </c>
      <c r="H188" s="9">
        <f>+'ENERO ORD'!H188</f>
        <v>4345.16</v>
      </c>
      <c r="I188" s="9">
        <f>+'ENERO ORD'!I188</f>
        <v>14242.89</v>
      </c>
      <c r="J188" s="9">
        <f>+'ENERO ORD'!J188</f>
        <v>1052.54</v>
      </c>
      <c r="K188" s="9">
        <f>+'ENERO ORD'!K188</f>
        <v>1554.25</v>
      </c>
      <c r="L188" s="9">
        <f>+'ENERO ORD'!L188</f>
        <v>0</v>
      </c>
      <c r="M188" s="9">
        <f>+'ENERO ORD'!M188</f>
        <v>0</v>
      </c>
      <c r="N188" s="3">
        <f t="shared" si="2"/>
        <v>737320.4800000001</v>
      </c>
    </row>
    <row r="189" spans="1:14" ht="15" customHeight="1" x14ac:dyDescent="0.25">
      <c r="A189" s="5">
        <v>186</v>
      </c>
      <c r="B189" s="17" t="s">
        <v>201</v>
      </c>
      <c r="C189" s="9">
        <f>+'ENERO ORD'!C189</f>
        <v>103239.17</v>
      </c>
      <c r="D189" s="9">
        <f>+'ENERO ORD'!D189</f>
        <v>62812.43</v>
      </c>
      <c r="E189" s="9">
        <f>+'ENERO ORD'!E189</f>
        <v>1631.9</v>
      </c>
      <c r="F189" s="9">
        <f>+'4TO AJUST FOFIR'!C189+'ENERO ORD'!F189</f>
        <v>7513.26</v>
      </c>
      <c r="G189" s="9">
        <f>+'ENERO ORD'!G189</f>
        <v>1166.0899999999999</v>
      </c>
      <c r="H189" s="9">
        <f>+'ENERO ORD'!H189</f>
        <v>592.79</v>
      </c>
      <c r="I189" s="9">
        <f>+'ENERO ORD'!I189</f>
        <v>865.97</v>
      </c>
      <c r="J189" s="9">
        <f>+'ENERO ORD'!J189</f>
        <v>345.48</v>
      </c>
      <c r="K189" s="9">
        <f>+'ENERO ORD'!K189</f>
        <v>98.67</v>
      </c>
      <c r="L189" s="9">
        <f>+'ENERO ORD'!L189</f>
        <v>0</v>
      </c>
      <c r="M189" s="9">
        <f>+'ENERO ORD'!M189</f>
        <v>0</v>
      </c>
      <c r="N189" s="3">
        <f t="shared" si="2"/>
        <v>178265.76000000004</v>
      </c>
    </row>
    <row r="190" spans="1:14" ht="15" customHeight="1" x14ac:dyDescent="0.25">
      <c r="A190" s="5">
        <v>187</v>
      </c>
      <c r="B190" s="17" t="s">
        <v>202</v>
      </c>
      <c r="C190" s="9">
        <f>+'ENERO ORD'!C190</f>
        <v>175186.3</v>
      </c>
      <c r="D190" s="9">
        <f>+'ENERO ORD'!D190</f>
        <v>90488.25</v>
      </c>
      <c r="E190" s="9">
        <f>+'ENERO ORD'!E190</f>
        <v>2345.35</v>
      </c>
      <c r="F190" s="9">
        <f>+'4TO AJUST FOFIR'!C190+'ENERO ORD'!F190</f>
        <v>14720.29</v>
      </c>
      <c r="G190" s="9">
        <f>+'ENERO ORD'!G190</f>
        <v>4098.3900000000003</v>
      </c>
      <c r="H190" s="9">
        <f>+'ENERO ORD'!H190</f>
        <v>1171.9000000000001</v>
      </c>
      <c r="I190" s="9">
        <f>+'ENERO ORD'!I190</f>
        <v>2820.8</v>
      </c>
      <c r="J190" s="9">
        <f>+'ENERO ORD'!J190</f>
        <v>490.84</v>
      </c>
      <c r="K190" s="9">
        <f>+'ENERO ORD'!K190</f>
        <v>299.77</v>
      </c>
      <c r="L190" s="9">
        <f>+'ENERO ORD'!L190</f>
        <v>0</v>
      </c>
      <c r="M190" s="9">
        <f>+'ENERO ORD'!M190</f>
        <v>0</v>
      </c>
      <c r="N190" s="3">
        <f t="shared" si="2"/>
        <v>291621.89</v>
      </c>
    </row>
    <row r="191" spans="1:14" ht="15" customHeight="1" x14ac:dyDescent="0.25">
      <c r="A191" s="5">
        <v>188</v>
      </c>
      <c r="B191" s="17" t="s">
        <v>203</v>
      </c>
      <c r="C191" s="9">
        <f>+'ENERO ORD'!C191</f>
        <v>556334.18000000005</v>
      </c>
      <c r="D191" s="9">
        <f>+'ENERO ORD'!D191</f>
        <v>212714.71</v>
      </c>
      <c r="E191" s="9">
        <f>+'ENERO ORD'!E191</f>
        <v>5840.2</v>
      </c>
      <c r="F191" s="9">
        <f>+'4TO AJUST FOFIR'!C191+'ENERO ORD'!F191</f>
        <v>60138.710000000006</v>
      </c>
      <c r="G191" s="9">
        <f>+'ENERO ORD'!G191</f>
        <v>21841.38</v>
      </c>
      <c r="H191" s="9">
        <f>+'ENERO ORD'!H191</f>
        <v>4748.6000000000004</v>
      </c>
      <c r="I191" s="9">
        <f>+'ENERO ORD'!I191</f>
        <v>15551.41</v>
      </c>
      <c r="J191" s="9">
        <f>+'ENERO ORD'!J191</f>
        <v>1096.19</v>
      </c>
      <c r="K191" s="9">
        <f>+'ENERO ORD'!K191</f>
        <v>1729.4</v>
      </c>
      <c r="L191" s="9">
        <f>+'ENERO ORD'!L191</f>
        <v>0</v>
      </c>
      <c r="M191" s="9">
        <f>+'ENERO ORD'!M191</f>
        <v>0</v>
      </c>
      <c r="N191" s="3">
        <f t="shared" si="2"/>
        <v>879994.77999999991</v>
      </c>
    </row>
    <row r="192" spans="1:14" ht="15" customHeight="1" x14ac:dyDescent="0.25">
      <c r="A192" s="5">
        <v>189</v>
      </c>
      <c r="B192" s="17" t="s">
        <v>204</v>
      </c>
      <c r="C192" s="9">
        <f>+'ENERO ORD'!C192</f>
        <v>259817.61</v>
      </c>
      <c r="D192" s="9">
        <f>+'ENERO ORD'!D192</f>
        <v>89870.48</v>
      </c>
      <c r="E192" s="9">
        <f>+'ENERO ORD'!E192</f>
        <v>2767.09</v>
      </c>
      <c r="F192" s="9">
        <f>+'4TO AJUST FOFIR'!C192+'ENERO ORD'!F192</f>
        <v>30049.199999999997</v>
      </c>
      <c r="G192" s="9">
        <f>+'ENERO ORD'!G192</f>
        <v>7139.52</v>
      </c>
      <c r="H192" s="9">
        <f>+'ENERO ORD'!H192</f>
        <v>2346.36</v>
      </c>
      <c r="I192" s="9">
        <f>+'ENERO ORD'!I192</f>
        <v>6418.11</v>
      </c>
      <c r="J192" s="9">
        <f>+'ENERO ORD'!J192</f>
        <v>488.58</v>
      </c>
      <c r="K192" s="9">
        <f>+'ENERO ORD'!K192</f>
        <v>895.51</v>
      </c>
      <c r="L192" s="9">
        <f>+'ENERO ORD'!L192</f>
        <v>0</v>
      </c>
      <c r="M192" s="9">
        <f>+'ENERO ORD'!M192</f>
        <v>0</v>
      </c>
      <c r="N192" s="3">
        <f t="shared" si="2"/>
        <v>399792.46</v>
      </c>
    </row>
    <row r="193" spans="1:14" x14ac:dyDescent="0.25">
      <c r="A193" s="5">
        <v>190</v>
      </c>
      <c r="B193" s="17" t="s">
        <v>205</v>
      </c>
      <c r="C193" s="9">
        <f>+'ENERO ORD'!C193</f>
        <v>1390836.12</v>
      </c>
      <c r="D193" s="9">
        <f>+'ENERO ORD'!D193</f>
        <v>377416.58</v>
      </c>
      <c r="E193" s="9">
        <f>+'ENERO ORD'!E193</f>
        <v>14008.46</v>
      </c>
      <c r="F193" s="9">
        <f>+'4TO AJUST FOFIR'!C193+'ENERO ORD'!F193</f>
        <v>156880.95000000001</v>
      </c>
      <c r="G193" s="9">
        <f>+'ENERO ORD'!G193</f>
        <v>50543.27</v>
      </c>
      <c r="H193" s="9">
        <f>+'ENERO ORD'!H193</f>
        <v>12354.91</v>
      </c>
      <c r="I193" s="9">
        <f>+'ENERO ORD'!I193</f>
        <v>38972.01</v>
      </c>
      <c r="J193" s="9">
        <f>+'ENERO ORD'!J193</f>
        <v>2531.41</v>
      </c>
      <c r="K193" s="9">
        <f>+'ENERO ORD'!K193</f>
        <v>4683.96</v>
      </c>
      <c r="L193" s="9">
        <f>+'ENERO ORD'!L193</f>
        <v>0</v>
      </c>
      <c r="M193" s="9">
        <f>+'ENERO ORD'!M193</f>
        <v>239473.15</v>
      </c>
      <c r="N193" s="3">
        <f t="shared" si="2"/>
        <v>2287700.8199999998</v>
      </c>
    </row>
    <row r="194" spans="1:14" ht="15" customHeight="1" x14ac:dyDescent="0.25">
      <c r="A194" s="5">
        <v>191</v>
      </c>
      <c r="B194" s="17" t="s">
        <v>206</v>
      </c>
      <c r="C194" s="9">
        <f>+'ENERO ORD'!C194</f>
        <v>52508.14</v>
      </c>
      <c r="D194" s="9">
        <f>+'ENERO ORD'!D194</f>
        <v>30717.040000000001</v>
      </c>
      <c r="E194" s="9">
        <f>+'ENERO ORD'!E194</f>
        <v>801.8</v>
      </c>
      <c r="F194" s="9">
        <f>+'4TO AJUST FOFIR'!C194+'ENERO ORD'!F194</f>
        <v>4202.92</v>
      </c>
      <c r="G194" s="9">
        <f>+'ENERO ORD'!G194</f>
        <v>654.72</v>
      </c>
      <c r="H194" s="9">
        <f>+'ENERO ORD'!H194</f>
        <v>330.5</v>
      </c>
      <c r="I194" s="9">
        <f>+'ENERO ORD'!I194</f>
        <v>552.20000000000005</v>
      </c>
      <c r="J194" s="9">
        <f>+'ENERO ORD'!J194</f>
        <v>174.1</v>
      </c>
      <c r="K194" s="9">
        <f>+'ENERO ORD'!K194</f>
        <v>71.08</v>
      </c>
      <c r="L194" s="9">
        <f>+'ENERO ORD'!L194</f>
        <v>3966</v>
      </c>
      <c r="M194" s="9">
        <f>+'ENERO ORD'!M194</f>
        <v>0</v>
      </c>
      <c r="N194" s="3">
        <f t="shared" si="2"/>
        <v>93978.5</v>
      </c>
    </row>
    <row r="195" spans="1:14" ht="15" customHeight="1" x14ac:dyDescent="0.25">
      <c r="A195" s="5">
        <v>192</v>
      </c>
      <c r="B195" s="17" t="s">
        <v>207</v>
      </c>
      <c r="C195" s="9">
        <f>+'ENERO ORD'!C195</f>
        <v>170897.97</v>
      </c>
      <c r="D195" s="9">
        <f>+'ENERO ORD'!D195</f>
        <v>79123.28</v>
      </c>
      <c r="E195" s="9">
        <f>+'ENERO ORD'!E195</f>
        <v>1921.22</v>
      </c>
      <c r="F195" s="9">
        <f>+'4TO AJUST FOFIR'!C195+'ENERO ORD'!F195</f>
        <v>18215.59</v>
      </c>
      <c r="G195" s="9">
        <f>+'ENERO ORD'!G195</f>
        <v>3323.83</v>
      </c>
      <c r="H195" s="9">
        <f>+'ENERO ORD'!H195</f>
        <v>1432.99</v>
      </c>
      <c r="I195" s="9">
        <f>+'ENERO ORD'!I195</f>
        <v>3424.71</v>
      </c>
      <c r="J195" s="9">
        <f>+'ENERO ORD'!J195</f>
        <v>378.29</v>
      </c>
      <c r="K195" s="9">
        <f>+'ENERO ORD'!K195</f>
        <v>507.95</v>
      </c>
      <c r="L195" s="9">
        <f>+'ENERO ORD'!L195</f>
        <v>0</v>
      </c>
      <c r="M195" s="9">
        <f>+'ENERO ORD'!M195</f>
        <v>0</v>
      </c>
      <c r="N195" s="3">
        <f t="shared" si="2"/>
        <v>279225.83</v>
      </c>
    </row>
    <row r="196" spans="1:14" ht="15" customHeight="1" x14ac:dyDescent="0.25">
      <c r="A196" s="5">
        <v>193</v>
      </c>
      <c r="B196" s="17" t="s">
        <v>208</v>
      </c>
      <c r="C196" s="9">
        <f>+'ENERO ORD'!C196</f>
        <v>243616.12</v>
      </c>
      <c r="D196" s="9">
        <f>+'ENERO ORD'!D196</f>
        <v>50906.87</v>
      </c>
      <c r="E196" s="9">
        <f>+'ENERO ORD'!E196</f>
        <v>2454.1799999999998</v>
      </c>
      <c r="F196" s="9">
        <f>+'4TO AJUST FOFIR'!C196+'ENERO ORD'!F196</f>
        <v>29711.739999999998</v>
      </c>
      <c r="G196" s="9">
        <f>+'ENERO ORD'!G196</f>
        <v>6183.18</v>
      </c>
      <c r="H196" s="9">
        <f>+'ENERO ORD'!H196</f>
        <v>2315.19</v>
      </c>
      <c r="I196" s="9">
        <f>+'ENERO ORD'!I196</f>
        <v>6268.06</v>
      </c>
      <c r="J196" s="9">
        <f>+'ENERO ORD'!J196</f>
        <v>421.56</v>
      </c>
      <c r="K196" s="9">
        <f>+'ENERO ORD'!K196</f>
        <v>925.09</v>
      </c>
      <c r="L196" s="9">
        <f>+'ENERO ORD'!L196</f>
        <v>132506</v>
      </c>
      <c r="M196" s="9">
        <f>+'ENERO ORD'!M196</f>
        <v>0</v>
      </c>
      <c r="N196" s="3">
        <f t="shared" ref="N196:N259" si="3">SUM(C196:M196)</f>
        <v>475307.99</v>
      </c>
    </row>
    <row r="197" spans="1:14" ht="15" customHeight="1" x14ac:dyDescent="0.25">
      <c r="A197" s="5">
        <v>194</v>
      </c>
      <c r="B197" s="17" t="s">
        <v>209</v>
      </c>
      <c r="C197" s="9">
        <f>+'ENERO ORD'!C197</f>
        <v>199745.16</v>
      </c>
      <c r="D197" s="9">
        <f>+'ENERO ORD'!D197</f>
        <v>78825.649999999994</v>
      </c>
      <c r="E197" s="9">
        <f>+'ENERO ORD'!E197</f>
        <v>2218.52</v>
      </c>
      <c r="F197" s="9">
        <f>+'4TO AJUST FOFIR'!C197+'ENERO ORD'!F197</f>
        <v>18776.34</v>
      </c>
      <c r="G197" s="9">
        <f>+'ENERO ORD'!G197</f>
        <v>3032.02</v>
      </c>
      <c r="H197" s="9">
        <f>+'ENERO ORD'!H197</f>
        <v>1511.55</v>
      </c>
      <c r="I197" s="9">
        <f>+'ENERO ORD'!I197</f>
        <v>3178.87</v>
      </c>
      <c r="J197" s="9">
        <f>+'ENERO ORD'!J197</f>
        <v>504.69</v>
      </c>
      <c r="K197" s="9">
        <f>+'ENERO ORD'!K197</f>
        <v>480.2</v>
      </c>
      <c r="L197" s="9">
        <f>+'ENERO ORD'!L197</f>
        <v>4528</v>
      </c>
      <c r="M197" s="9">
        <f>+'ENERO ORD'!M197</f>
        <v>0</v>
      </c>
      <c r="N197" s="3">
        <f t="shared" si="3"/>
        <v>312801.00000000006</v>
      </c>
    </row>
    <row r="198" spans="1:14" x14ac:dyDescent="0.25">
      <c r="A198" s="5">
        <v>195</v>
      </c>
      <c r="B198" s="17" t="s">
        <v>210</v>
      </c>
      <c r="C198" s="9">
        <f>+'ENERO ORD'!C198</f>
        <v>177571.19</v>
      </c>
      <c r="D198" s="9">
        <f>+'ENERO ORD'!D198</f>
        <v>83883.92</v>
      </c>
      <c r="E198" s="9">
        <f>+'ENERO ORD'!E198</f>
        <v>2402.7800000000002</v>
      </c>
      <c r="F198" s="9">
        <f>+'4TO AJUST FOFIR'!C198+'ENERO ORD'!F198</f>
        <v>14106.32</v>
      </c>
      <c r="G198" s="9">
        <f>+'ENERO ORD'!G198</f>
        <v>2433.91</v>
      </c>
      <c r="H198" s="9">
        <f>+'ENERO ORD'!H198</f>
        <v>1136.5899999999999</v>
      </c>
      <c r="I198" s="9">
        <f>+'ENERO ORD'!I198</f>
        <v>2019.74</v>
      </c>
      <c r="J198" s="9">
        <f>+'ENERO ORD'!J198</f>
        <v>564.1</v>
      </c>
      <c r="K198" s="9">
        <f>+'ENERO ORD'!K198</f>
        <v>265.68</v>
      </c>
      <c r="L198" s="9">
        <f>+'ENERO ORD'!L198</f>
        <v>17159</v>
      </c>
      <c r="M198" s="9">
        <f>+'ENERO ORD'!M198</f>
        <v>0</v>
      </c>
      <c r="N198" s="3">
        <f t="shared" si="3"/>
        <v>301543.23</v>
      </c>
    </row>
    <row r="199" spans="1:14" x14ac:dyDescent="0.25">
      <c r="A199" s="5">
        <v>196</v>
      </c>
      <c r="B199" s="17" t="s">
        <v>211</v>
      </c>
      <c r="C199" s="9">
        <f>+'ENERO ORD'!C199</f>
        <v>86684.77</v>
      </c>
      <c r="D199" s="9">
        <f>+'ENERO ORD'!D199</f>
        <v>48308.49</v>
      </c>
      <c r="E199" s="9">
        <f>+'ENERO ORD'!E199</f>
        <v>1261.28</v>
      </c>
      <c r="F199" s="9">
        <f>+'4TO AJUST FOFIR'!C199+'ENERO ORD'!F199</f>
        <v>7466.75</v>
      </c>
      <c r="G199" s="9">
        <f>+'ENERO ORD'!G199</f>
        <v>894.57</v>
      </c>
      <c r="H199" s="9">
        <f>+'ENERO ORD'!H199</f>
        <v>584.26</v>
      </c>
      <c r="I199" s="9">
        <f>+'ENERO ORD'!I199</f>
        <v>962.69</v>
      </c>
      <c r="J199" s="9">
        <f>+'ENERO ORD'!J199</f>
        <v>255.22</v>
      </c>
      <c r="K199" s="9">
        <f>+'ENERO ORD'!K199</f>
        <v>147.24</v>
      </c>
      <c r="L199" s="9">
        <f>+'ENERO ORD'!L199</f>
        <v>0</v>
      </c>
      <c r="M199" s="9">
        <f>+'ENERO ORD'!M199</f>
        <v>0</v>
      </c>
      <c r="N199" s="3">
        <f t="shared" si="3"/>
        <v>146565.27000000002</v>
      </c>
    </row>
    <row r="200" spans="1:14" x14ac:dyDescent="0.25">
      <c r="A200" s="5">
        <v>197</v>
      </c>
      <c r="B200" s="17" t="s">
        <v>212</v>
      </c>
      <c r="C200" s="9">
        <f>+'ENERO ORD'!C200</f>
        <v>358180.49</v>
      </c>
      <c r="D200" s="9">
        <f>+'ENERO ORD'!D200</f>
        <v>147441.79999999999</v>
      </c>
      <c r="E200" s="9">
        <f>+'ENERO ORD'!E200</f>
        <v>3902</v>
      </c>
      <c r="F200" s="9">
        <f>+'4TO AJUST FOFIR'!C200+'ENERO ORD'!F200</f>
        <v>36284.699999999997</v>
      </c>
      <c r="G200" s="9">
        <f>+'ENERO ORD'!G200</f>
        <v>7324.22</v>
      </c>
      <c r="H200" s="9">
        <f>+'ENERO ORD'!H200</f>
        <v>2883.72</v>
      </c>
      <c r="I200" s="9">
        <f>+'ENERO ORD'!I200</f>
        <v>6944.52</v>
      </c>
      <c r="J200" s="9">
        <f>+'ENERO ORD'!J200</f>
        <v>775.76</v>
      </c>
      <c r="K200" s="9">
        <f>+'ENERO ORD'!K200</f>
        <v>986.84</v>
      </c>
      <c r="L200" s="9">
        <f>+'ENERO ORD'!L200</f>
        <v>26785</v>
      </c>
      <c r="M200" s="9">
        <f>+'ENERO ORD'!M200</f>
        <v>0</v>
      </c>
      <c r="N200" s="3">
        <f t="shared" si="3"/>
        <v>591509.04999999993</v>
      </c>
    </row>
    <row r="201" spans="1:14" x14ac:dyDescent="0.25">
      <c r="A201" s="5">
        <v>198</v>
      </c>
      <c r="B201" s="17" t="s">
        <v>213</v>
      </c>
      <c r="C201" s="9">
        <f>+'ENERO ORD'!C201</f>
        <v>1785991.95</v>
      </c>
      <c r="D201" s="9">
        <f>+'ENERO ORD'!D201</f>
        <v>1143651.3799999999</v>
      </c>
      <c r="E201" s="9">
        <f>+'ENERO ORD'!E201</f>
        <v>17676.43</v>
      </c>
      <c r="F201" s="9">
        <f>+'4TO AJUST FOFIR'!C201+'ENERO ORD'!F201</f>
        <v>197029.6</v>
      </c>
      <c r="G201" s="9">
        <f>+'ENERO ORD'!G201</f>
        <v>67704.37</v>
      </c>
      <c r="H201" s="9">
        <f>+'ENERO ORD'!H201</f>
        <v>15583.15</v>
      </c>
      <c r="I201" s="9">
        <f>+'ENERO ORD'!I201</f>
        <v>50164.85</v>
      </c>
      <c r="J201" s="9">
        <f>+'ENERO ORD'!J201</f>
        <v>3183.9</v>
      </c>
      <c r="K201" s="9">
        <f>+'ENERO ORD'!K201</f>
        <v>5834.09</v>
      </c>
      <c r="L201" s="9">
        <f>+'ENERO ORD'!L201</f>
        <v>0</v>
      </c>
      <c r="M201" s="9">
        <f>+'ENERO ORD'!M201</f>
        <v>0</v>
      </c>
      <c r="N201" s="3">
        <f t="shared" si="3"/>
        <v>3286819.72</v>
      </c>
    </row>
    <row r="202" spans="1:14" x14ac:dyDescent="0.25">
      <c r="A202" s="5">
        <v>199</v>
      </c>
      <c r="B202" s="17" t="s">
        <v>214</v>
      </c>
      <c r="C202" s="9">
        <f>+'ENERO ORD'!C202</f>
        <v>95900.99</v>
      </c>
      <c r="D202" s="9">
        <f>+'ENERO ORD'!D202</f>
        <v>42537.78</v>
      </c>
      <c r="E202" s="9">
        <f>+'ENERO ORD'!E202</f>
        <v>1499.47</v>
      </c>
      <c r="F202" s="9">
        <f>+'4TO AJUST FOFIR'!C202+'ENERO ORD'!F202</f>
        <v>6848.46</v>
      </c>
      <c r="G202" s="9">
        <f>+'ENERO ORD'!G202</f>
        <v>1127.07</v>
      </c>
      <c r="H202" s="9">
        <f>+'ENERO ORD'!H202</f>
        <v>542.76</v>
      </c>
      <c r="I202" s="9">
        <f>+'ENERO ORD'!I202</f>
        <v>791.72</v>
      </c>
      <c r="J202" s="9">
        <f>+'ENERO ORD'!J202</f>
        <v>317.68</v>
      </c>
      <c r="K202" s="9">
        <f>+'ENERO ORD'!K202</f>
        <v>87.01</v>
      </c>
      <c r="L202" s="9">
        <f>+'ENERO ORD'!L202</f>
        <v>0</v>
      </c>
      <c r="M202" s="9">
        <f>+'ENERO ORD'!M202</f>
        <v>0</v>
      </c>
      <c r="N202" s="3">
        <f t="shared" si="3"/>
        <v>149652.94000000003</v>
      </c>
    </row>
    <row r="203" spans="1:14" x14ac:dyDescent="0.25">
      <c r="A203" s="5">
        <v>200</v>
      </c>
      <c r="B203" s="17" t="s">
        <v>215</v>
      </c>
      <c r="C203" s="9">
        <f>+'ENERO ORD'!C203</f>
        <v>265474.05</v>
      </c>
      <c r="D203" s="9">
        <f>+'ENERO ORD'!D203</f>
        <v>57662.2</v>
      </c>
      <c r="E203" s="9">
        <f>+'ENERO ORD'!E203</f>
        <v>3290.93</v>
      </c>
      <c r="F203" s="9">
        <f>+'4TO AJUST FOFIR'!C203+'ENERO ORD'!F203</f>
        <v>24814.45</v>
      </c>
      <c r="G203" s="9">
        <f>+'ENERO ORD'!G203</f>
        <v>8435.7999999999993</v>
      </c>
      <c r="H203" s="9">
        <f>+'ENERO ORD'!H203</f>
        <v>1964.8</v>
      </c>
      <c r="I203" s="9">
        <f>+'ENERO ORD'!I203</f>
        <v>5704.24</v>
      </c>
      <c r="J203" s="9">
        <f>+'ENERO ORD'!J203</f>
        <v>662.29</v>
      </c>
      <c r="K203" s="9">
        <f>+'ENERO ORD'!K203</f>
        <v>596.16999999999996</v>
      </c>
      <c r="L203" s="9">
        <f>+'ENERO ORD'!L203</f>
        <v>0</v>
      </c>
      <c r="M203" s="9">
        <f>+'ENERO ORD'!M203</f>
        <v>0</v>
      </c>
      <c r="N203" s="3">
        <f t="shared" si="3"/>
        <v>368604.92999999993</v>
      </c>
    </row>
    <row r="204" spans="1:14" x14ac:dyDescent="0.25">
      <c r="A204" s="5">
        <v>201</v>
      </c>
      <c r="B204" s="17" t="s">
        <v>216</v>
      </c>
      <c r="C204" s="9">
        <f>+'ENERO ORD'!C204</f>
        <v>152743.16</v>
      </c>
      <c r="D204" s="9">
        <f>+'ENERO ORD'!D204</f>
        <v>37976.6</v>
      </c>
      <c r="E204" s="9">
        <f>+'ENERO ORD'!E204</f>
        <v>1998.64</v>
      </c>
      <c r="F204" s="9">
        <f>+'4TO AJUST FOFIR'!C204+'ENERO ORD'!F204</f>
        <v>13902.490000000002</v>
      </c>
      <c r="G204" s="9">
        <f>+'ENERO ORD'!G204</f>
        <v>4220.82</v>
      </c>
      <c r="H204" s="9">
        <f>+'ENERO ORD'!H204</f>
        <v>1097.01</v>
      </c>
      <c r="I204" s="9">
        <f>+'ENERO ORD'!I204</f>
        <v>2948.86</v>
      </c>
      <c r="J204" s="9">
        <f>+'ENERO ORD'!J204</f>
        <v>402.59</v>
      </c>
      <c r="K204" s="9">
        <f>+'ENERO ORD'!K204</f>
        <v>315.52999999999997</v>
      </c>
      <c r="L204" s="9">
        <f>+'ENERO ORD'!L204</f>
        <v>13760</v>
      </c>
      <c r="M204" s="9">
        <f>+'ENERO ORD'!M204</f>
        <v>0</v>
      </c>
      <c r="N204" s="3">
        <f t="shared" si="3"/>
        <v>229365.7</v>
      </c>
    </row>
    <row r="205" spans="1:14" x14ac:dyDescent="0.25">
      <c r="A205" s="5">
        <v>202</v>
      </c>
      <c r="B205" s="17" t="s">
        <v>217</v>
      </c>
      <c r="C205" s="9">
        <f>+'ENERO ORD'!C205</f>
        <v>323504.64000000001</v>
      </c>
      <c r="D205" s="9">
        <f>+'ENERO ORD'!D205</f>
        <v>137616.12</v>
      </c>
      <c r="E205" s="9">
        <f>+'ENERO ORD'!E205</f>
        <v>3651.39</v>
      </c>
      <c r="F205" s="9">
        <f>+'4TO AJUST FOFIR'!C205+'ENERO ORD'!F205</f>
        <v>32486.25</v>
      </c>
      <c r="G205" s="9">
        <f>+'ENERO ORD'!G205</f>
        <v>10277.379999999999</v>
      </c>
      <c r="H205" s="9">
        <f>+'ENERO ORD'!H205</f>
        <v>2572.34</v>
      </c>
      <c r="I205" s="9">
        <f>+'ENERO ORD'!I205</f>
        <v>7575.85</v>
      </c>
      <c r="J205" s="9">
        <f>+'ENERO ORD'!J205</f>
        <v>698.78</v>
      </c>
      <c r="K205" s="9">
        <f>+'ENERO ORD'!K205</f>
        <v>864.73</v>
      </c>
      <c r="L205" s="9">
        <f>+'ENERO ORD'!L205</f>
        <v>11532</v>
      </c>
      <c r="M205" s="9">
        <f>+'ENERO ORD'!M205</f>
        <v>0</v>
      </c>
      <c r="N205" s="3">
        <f t="shared" si="3"/>
        <v>530779.48</v>
      </c>
    </row>
    <row r="206" spans="1:14" x14ac:dyDescent="0.25">
      <c r="A206" s="5">
        <v>203</v>
      </c>
      <c r="B206" s="17" t="s">
        <v>218</v>
      </c>
      <c r="C206" s="9">
        <f>+'ENERO ORD'!C206</f>
        <v>254303.01</v>
      </c>
      <c r="D206" s="9">
        <f>+'ENERO ORD'!D206</f>
        <v>63008.68</v>
      </c>
      <c r="E206" s="9">
        <f>+'ENERO ORD'!E206</f>
        <v>3219.86</v>
      </c>
      <c r="F206" s="9">
        <f>+'4TO AJUST FOFIR'!C206+'ENERO ORD'!F206</f>
        <v>23831.34</v>
      </c>
      <c r="G206" s="9">
        <f>+'ENERO ORD'!G206</f>
        <v>8115.62</v>
      </c>
      <c r="H206" s="9">
        <f>+'ENERO ORD'!H206</f>
        <v>1881.7</v>
      </c>
      <c r="I206" s="9">
        <f>+'ENERO ORD'!I206</f>
        <v>5442.22</v>
      </c>
      <c r="J206" s="9">
        <f>+'ENERO ORD'!J206</f>
        <v>647.38</v>
      </c>
      <c r="K206" s="9">
        <f>+'ENERO ORD'!K206</f>
        <v>567.69000000000005</v>
      </c>
      <c r="L206" s="9">
        <f>+'ENERO ORD'!L206</f>
        <v>0</v>
      </c>
      <c r="M206" s="9">
        <f>+'ENERO ORD'!M206</f>
        <v>0</v>
      </c>
      <c r="N206" s="3">
        <f t="shared" si="3"/>
        <v>361017.5</v>
      </c>
    </row>
    <row r="207" spans="1:14" x14ac:dyDescent="0.25">
      <c r="A207" s="5">
        <v>204</v>
      </c>
      <c r="B207" s="17" t="s">
        <v>219</v>
      </c>
      <c r="C207" s="9">
        <f>+'ENERO ORD'!C207</f>
        <v>79600.67</v>
      </c>
      <c r="D207" s="9">
        <f>+'ENERO ORD'!D207</f>
        <v>38132.92</v>
      </c>
      <c r="E207" s="9">
        <f>+'ENERO ORD'!E207</f>
        <v>1129.93</v>
      </c>
      <c r="F207" s="9">
        <f>+'4TO AJUST FOFIR'!C207+'ENERO ORD'!F207</f>
        <v>6086.08</v>
      </c>
      <c r="G207" s="9">
        <f>+'ENERO ORD'!G207</f>
        <v>1404.96</v>
      </c>
      <c r="H207" s="9">
        <f>+'ENERO ORD'!H207</f>
        <v>486.65</v>
      </c>
      <c r="I207" s="9">
        <f>+'ENERO ORD'!I207</f>
        <v>975.52</v>
      </c>
      <c r="J207" s="9">
        <f>+'ENERO ORD'!J207</f>
        <v>237.66</v>
      </c>
      <c r="K207" s="9">
        <f>+'ENERO ORD'!K207</f>
        <v>101.8</v>
      </c>
      <c r="L207" s="9">
        <f>+'ENERO ORD'!L207</f>
        <v>0</v>
      </c>
      <c r="M207" s="9">
        <f>+'ENERO ORD'!M207</f>
        <v>0</v>
      </c>
      <c r="N207" s="3">
        <f t="shared" si="3"/>
        <v>128156.19</v>
      </c>
    </row>
    <row r="208" spans="1:14" x14ac:dyDescent="0.25">
      <c r="A208" s="5">
        <v>205</v>
      </c>
      <c r="B208" s="17" t="s">
        <v>220</v>
      </c>
      <c r="C208" s="9">
        <f>+'ENERO ORD'!C208</f>
        <v>1046368.42</v>
      </c>
      <c r="D208" s="9">
        <f>+'ENERO ORD'!D208</f>
        <v>273605.73</v>
      </c>
      <c r="E208" s="9">
        <f>+'ENERO ORD'!E208</f>
        <v>11340.22</v>
      </c>
      <c r="F208" s="9">
        <f>+'4TO AJUST FOFIR'!C208+'ENERO ORD'!F208</f>
        <v>109884.16</v>
      </c>
      <c r="G208" s="9">
        <f>+'ENERO ORD'!G208</f>
        <v>38813.18</v>
      </c>
      <c r="H208" s="9">
        <f>+'ENERO ORD'!H208</f>
        <v>8711.6200000000008</v>
      </c>
      <c r="I208" s="9">
        <f>+'ENERO ORD'!I208</f>
        <v>27476.35</v>
      </c>
      <c r="J208" s="9">
        <f>+'ENERO ORD'!J208</f>
        <v>2155.42</v>
      </c>
      <c r="K208" s="9">
        <f>+'ENERO ORD'!K208</f>
        <v>3053.01</v>
      </c>
      <c r="L208" s="9">
        <f>+'ENERO ORD'!L208</f>
        <v>0</v>
      </c>
      <c r="M208" s="9">
        <f>+'ENERO ORD'!M208</f>
        <v>38648.269999999997</v>
      </c>
      <c r="N208" s="3">
        <f t="shared" si="3"/>
        <v>1560056.38</v>
      </c>
    </row>
    <row r="209" spans="1:14" x14ac:dyDescent="0.25">
      <c r="A209" s="5">
        <v>206</v>
      </c>
      <c r="B209" s="17" t="s">
        <v>221</v>
      </c>
      <c r="C209" s="9">
        <f>+'ENERO ORD'!C209</f>
        <v>173052</v>
      </c>
      <c r="D209" s="9">
        <f>+'ENERO ORD'!D209</f>
        <v>75043.67</v>
      </c>
      <c r="E209" s="9">
        <f>+'ENERO ORD'!E209</f>
        <v>2095.9499999999998</v>
      </c>
      <c r="F209" s="9">
        <f>+'4TO AJUST FOFIR'!C209+'ENERO ORD'!F209</f>
        <v>17073.29</v>
      </c>
      <c r="G209" s="9">
        <f>+'ENERO ORD'!G209</f>
        <v>5404.38</v>
      </c>
      <c r="H209" s="9">
        <f>+'ENERO ORD'!H209</f>
        <v>1347.59</v>
      </c>
      <c r="I209" s="9">
        <f>+'ENERO ORD'!I209</f>
        <v>3920.11</v>
      </c>
      <c r="J209" s="9">
        <f>+'ENERO ORD'!J209</f>
        <v>432</v>
      </c>
      <c r="K209" s="9">
        <f>+'ENERO ORD'!K209</f>
        <v>436.19</v>
      </c>
      <c r="L209" s="9">
        <f>+'ENERO ORD'!L209</f>
        <v>0</v>
      </c>
      <c r="M209" s="9">
        <f>+'ENERO ORD'!M209</f>
        <v>0</v>
      </c>
      <c r="N209" s="3">
        <f t="shared" si="3"/>
        <v>278805.18</v>
      </c>
    </row>
    <row r="210" spans="1:14" x14ac:dyDescent="0.25">
      <c r="A210" s="5">
        <v>207</v>
      </c>
      <c r="B210" s="17" t="s">
        <v>222</v>
      </c>
      <c r="C210" s="9">
        <f>+'ENERO ORD'!C210</f>
        <v>1113521.25</v>
      </c>
      <c r="D210" s="9">
        <f>+'ENERO ORD'!D210</f>
        <v>197875.06</v>
      </c>
      <c r="E210" s="9">
        <f>+'ENERO ORD'!E210</f>
        <v>11576.93</v>
      </c>
      <c r="F210" s="9">
        <f>+'4TO AJUST FOFIR'!C210+'ENERO ORD'!F210</f>
        <v>119017.56</v>
      </c>
      <c r="G210" s="9">
        <f>+'ENERO ORD'!G210</f>
        <v>43249.58</v>
      </c>
      <c r="H210" s="9">
        <f>+'ENERO ORD'!H210</f>
        <v>9426.09</v>
      </c>
      <c r="I210" s="9">
        <f>+'ENERO ORD'!I210</f>
        <v>30741.93</v>
      </c>
      <c r="J210" s="9">
        <f>+'ENERO ORD'!J210</f>
        <v>2234.77</v>
      </c>
      <c r="K210" s="9">
        <f>+'ENERO ORD'!K210</f>
        <v>3410.76</v>
      </c>
      <c r="L210" s="9">
        <f>+'ENERO ORD'!L210</f>
        <v>0</v>
      </c>
      <c r="M210" s="9">
        <f>+'ENERO ORD'!M210</f>
        <v>32039.38</v>
      </c>
      <c r="N210" s="3">
        <f t="shared" si="3"/>
        <v>1563093.31</v>
      </c>
    </row>
    <row r="211" spans="1:14" x14ac:dyDescent="0.25">
      <c r="A211" s="5">
        <v>208</v>
      </c>
      <c r="B211" s="17" t="s">
        <v>223</v>
      </c>
      <c r="C211" s="9">
        <f>+'ENERO ORD'!C211</f>
        <v>480484.34</v>
      </c>
      <c r="D211" s="9">
        <f>+'ENERO ORD'!D211</f>
        <v>229811.95</v>
      </c>
      <c r="E211" s="9">
        <f>+'ENERO ORD'!E211</f>
        <v>5740.56</v>
      </c>
      <c r="F211" s="9">
        <f>+'4TO AJUST FOFIR'!C211+'ENERO ORD'!F211</f>
        <v>46210.93</v>
      </c>
      <c r="G211" s="9">
        <f>+'ENERO ORD'!G211</f>
        <v>15791.91</v>
      </c>
      <c r="H211" s="9">
        <f>+'ENERO ORD'!H211</f>
        <v>3661.04</v>
      </c>
      <c r="I211" s="9">
        <f>+'ENERO ORD'!I211</f>
        <v>10867.47</v>
      </c>
      <c r="J211" s="9">
        <f>+'ENERO ORD'!J211</f>
        <v>1145.1199999999999</v>
      </c>
      <c r="K211" s="9">
        <f>+'ENERO ORD'!K211</f>
        <v>1160.1400000000001</v>
      </c>
      <c r="L211" s="9">
        <f>+'ENERO ORD'!L211</f>
        <v>66007</v>
      </c>
      <c r="M211" s="9">
        <f>+'ENERO ORD'!M211</f>
        <v>0</v>
      </c>
      <c r="N211" s="3">
        <f t="shared" si="3"/>
        <v>860880.4600000002</v>
      </c>
    </row>
    <row r="212" spans="1:14" x14ac:dyDescent="0.25">
      <c r="A212" s="5">
        <v>209</v>
      </c>
      <c r="B212" s="17" t="s">
        <v>224</v>
      </c>
      <c r="C212" s="9">
        <f>+'ENERO ORD'!C212</f>
        <v>128001.08</v>
      </c>
      <c r="D212" s="9">
        <f>+'ENERO ORD'!D212</f>
        <v>70966.240000000005</v>
      </c>
      <c r="E212" s="9">
        <f>+'ENERO ORD'!E212</f>
        <v>1929.52</v>
      </c>
      <c r="F212" s="9">
        <f>+'4TO AJUST FOFIR'!C212+'ENERO ORD'!F212</f>
        <v>9793.380000000001</v>
      </c>
      <c r="G212" s="9">
        <f>+'ENERO ORD'!G212</f>
        <v>1381.68</v>
      </c>
      <c r="H212" s="9">
        <f>+'ENERO ORD'!H212</f>
        <v>774.54</v>
      </c>
      <c r="I212" s="9">
        <f>+'ENERO ORD'!I212</f>
        <v>1164.9000000000001</v>
      </c>
      <c r="J212" s="9">
        <f>+'ENERO ORD'!J212</f>
        <v>408.2</v>
      </c>
      <c r="K212" s="9">
        <f>+'ENERO ORD'!K212</f>
        <v>153.66999999999999</v>
      </c>
      <c r="L212" s="9">
        <f>+'ENERO ORD'!L212</f>
        <v>10517</v>
      </c>
      <c r="M212" s="9">
        <f>+'ENERO ORD'!M212</f>
        <v>0</v>
      </c>
      <c r="N212" s="3">
        <f t="shared" si="3"/>
        <v>225090.21000000002</v>
      </c>
    </row>
    <row r="213" spans="1:14" x14ac:dyDescent="0.25">
      <c r="A213" s="5">
        <v>210</v>
      </c>
      <c r="B213" s="17" t="s">
        <v>225</v>
      </c>
      <c r="C213" s="9">
        <f>+'ENERO ORD'!C213</f>
        <v>397274.69</v>
      </c>
      <c r="D213" s="9">
        <f>+'ENERO ORD'!D213</f>
        <v>61880.800000000003</v>
      </c>
      <c r="E213" s="9">
        <f>+'ENERO ORD'!E213</f>
        <v>4744.95</v>
      </c>
      <c r="F213" s="9">
        <f>+'4TO AJUST FOFIR'!C213+'ENERO ORD'!F213</f>
        <v>37505.370000000003</v>
      </c>
      <c r="G213" s="9">
        <f>+'ENERO ORD'!G213</f>
        <v>12950.94</v>
      </c>
      <c r="H213" s="9">
        <f>+'ENERO ORD'!H213</f>
        <v>2980.14</v>
      </c>
      <c r="I213" s="9">
        <f>+'ENERO ORD'!I213</f>
        <v>8881.31</v>
      </c>
      <c r="J213" s="9">
        <f>+'ENERO ORD'!J213</f>
        <v>956.4</v>
      </c>
      <c r="K213" s="9">
        <f>+'ENERO ORD'!K213</f>
        <v>926.6</v>
      </c>
      <c r="L213" s="9">
        <f>+'ENERO ORD'!L213</f>
        <v>13828</v>
      </c>
      <c r="M213" s="9">
        <f>+'ENERO ORD'!M213</f>
        <v>0</v>
      </c>
      <c r="N213" s="3">
        <f t="shared" si="3"/>
        <v>541929.20000000007</v>
      </c>
    </row>
    <row r="214" spans="1:14" x14ac:dyDescent="0.25">
      <c r="A214" s="5">
        <v>211</v>
      </c>
      <c r="B214" s="17" t="s">
        <v>226</v>
      </c>
      <c r="C214" s="9">
        <f>+'ENERO ORD'!C214</f>
        <v>235860.54</v>
      </c>
      <c r="D214" s="9">
        <f>+'ENERO ORD'!D214</f>
        <v>67081.64</v>
      </c>
      <c r="E214" s="9">
        <f>+'ENERO ORD'!E214</f>
        <v>2815.44</v>
      </c>
      <c r="F214" s="9">
        <f>+'4TO AJUST FOFIR'!C214+'ENERO ORD'!F214</f>
        <v>22714.48</v>
      </c>
      <c r="G214" s="9">
        <f>+'ENERO ORD'!G214</f>
        <v>7777.31</v>
      </c>
      <c r="H214" s="9">
        <f>+'ENERO ORD'!H214</f>
        <v>1798.32</v>
      </c>
      <c r="I214" s="9">
        <f>+'ENERO ORD'!I214</f>
        <v>5343.39</v>
      </c>
      <c r="J214" s="9">
        <f>+'ENERO ORD'!J214</f>
        <v>553.17999999999995</v>
      </c>
      <c r="K214" s="9">
        <f>+'ENERO ORD'!K214</f>
        <v>570.80999999999995</v>
      </c>
      <c r="L214" s="9">
        <f>+'ENERO ORD'!L214</f>
        <v>0</v>
      </c>
      <c r="M214" s="9">
        <f>+'ENERO ORD'!M214</f>
        <v>0</v>
      </c>
      <c r="N214" s="3">
        <f t="shared" si="3"/>
        <v>344515.11</v>
      </c>
    </row>
    <row r="215" spans="1:14" x14ac:dyDescent="0.25">
      <c r="A215" s="5">
        <v>212</v>
      </c>
      <c r="B215" s="17" t="s">
        <v>227</v>
      </c>
      <c r="C215" s="9">
        <f>+'ENERO ORD'!C215</f>
        <v>237575.99</v>
      </c>
      <c r="D215" s="9">
        <f>+'ENERO ORD'!D215</f>
        <v>54352.6</v>
      </c>
      <c r="E215" s="9">
        <f>+'ENERO ORD'!E215</f>
        <v>3040.45</v>
      </c>
      <c r="F215" s="9">
        <f>+'4TO AJUST FOFIR'!C215+'ENERO ORD'!F215</f>
        <v>22341.190000000002</v>
      </c>
      <c r="G215" s="9">
        <f>+'ENERO ORD'!G215</f>
        <v>7165.08</v>
      </c>
      <c r="H215" s="9">
        <f>+'ENERO ORD'!H215</f>
        <v>1759.91</v>
      </c>
      <c r="I215" s="9">
        <f>+'ENERO ORD'!I215</f>
        <v>4920.6099999999997</v>
      </c>
      <c r="J215" s="9">
        <f>+'ENERO ORD'!J215</f>
        <v>606.78</v>
      </c>
      <c r="K215" s="9">
        <f>+'ENERO ORD'!K215</f>
        <v>530.80999999999995</v>
      </c>
      <c r="L215" s="9">
        <f>+'ENERO ORD'!L215</f>
        <v>0</v>
      </c>
      <c r="M215" s="9">
        <f>+'ENERO ORD'!M215</f>
        <v>0</v>
      </c>
      <c r="N215" s="3">
        <f t="shared" si="3"/>
        <v>332293.42</v>
      </c>
    </row>
    <row r="216" spans="1:14" x14ac:dyDescent="0.25">
      <c r="A216" s="5">
        <v>213</v>
      </c>
      <c r="B216" s="17" t="s">
        <v>228</v>
      </c>
      <c r="C216" s="9">
        <f>+'ENERO ORD'!C216</f>
        <v>315008.65999999997</v>
      </c>
      <c r="D216" s="9">
        <f>+'ENERO ORD'!D216</f>
        <v>120890.42</v>
      </c>
      <c r="E216" s="9">
        <f>+'ENERO ORD'!E216</f>
        <v>3447.48</v>
      </c>
      <c r="F216" s="9">
        <f>+'4TO AJUST FOFIR'!C216+'ENERO ORD'!F216</f>
        <v>29856.18</v>
      </c>
      <c r="G216" s="9">
        <f>+'ENERO ORD'!G216</f>
        <v>9487.06</v>
      </c>
      <c r="H216" s="9">
        <f>+'ENERO ORD'!H216</f>
        <v>2391.64</v>
      </c>
      <c r="I216" s="9">
        <f>+'ENERO ORD'!I216</f>
        <v>6851.1</v>
      </c>
      <c r="J216" s="9">
        <f>+'ENERO ORD'!J216</f>
        <v>668.24</v>
      </c>
      <c r="K216" s="9">
        <f>+'ENERO ORD'!K216</f>
        <v>768.34</v>
      </c>
      <c r="L216" s="9">
        <f>+'ENERO ORD'!L216</f>
        <v>0</v>
      </c>
      <c r="M216" s="9">
        <f>+'ENERO ORD'!M216</f>
        <v>0</v>
      </c>
      <c r="N216" s="3">
        <f t="shared" si="3"/>
        <v>489369.11999999994</v>
      </c>
    </row>
    <row r="217" spans="1:14" x14ac:dyDescent="0.25">
      <c r="A217" s="5">
        <v>214</v>
      </c>
      <c r="B217" s="17" t="s">
        <v>229</v>
      </c>
      <c r="C217" s="9">
        <f>+'ENERO ORD'!C217</f>
        <v>180931.02</v>
      </c>
      <c r="D217" s="9">
        <f>+'ENERO ORD'!D217</f>
        <v>43944.2</v>
      </c>
      <c r="E217" s="9">
        <f>+'ENERO ORD'!E217</f>
        <v>2397.86</v>
      </c>
      <c r="F217" s="9">
        <f>+'4TO AJUST FOFIR'!C217+'ENERO ORD'!F217</f>
        <v>15506.630000000001</v>
      </c>
      <c r="G217" s="9">
        <f>+'ENERO ORD'!G217</f>
        <v>4558.3599999999997</v>
      </c>
      <c r="H217" s="9">
        <f>+'ENERO ORD'!H217</f>
        <v>1233.55</v>
      </c>
      <c r="I217" s="9">
        <f>+'ENERO ORD'!I217</f>
        <v>3128.05</v>
      </c>
      <c r="J217" s="9">
        <f>+'ENERO ORD'!J217</f>
        <v>505.23</v>
      </c>
      <c r="K217" s="9">
        <f>+'ENERO ORD'!K217</f>
        <v>326.41000000000003</v>
      </c>
      <c r="L217" s="9">
        <f>+'ENERO ORD'!L217</f>
        <v>0</v>
      </c>
      <c r="M217" s="9">
        <f>+'ENERO ORD'!M217</f>
        <v>0</v>
      </c>
      <c r="N217" s="3">
        <f t="shared" si="3"/>
        <v>252531.30999999994</v>
      </c>
    </row>
    <row r="218" spans="1:14" x14ac:dyDescent="0.25">
      <c r="A218" s="5">
        <v>215</v>
      </c>
      <c r="B218" s="17" t="s">
        <v>230</v>
      </c>
      <c r="C218" s="9">
        <f>+'ENERO ORD'!C218</f>
        <v>100384.62</v>
      </c>
      <c r="D218" s="9">
        <f>+'ENERO ORD'!D218</f>
        <v>63184.160000000003</v>
      </c>
      <c r="E218" s="9">
        <f>+'ENERO ORD'!E218</f>
        <v>1198.49</v>
      </c>
      <c r="F218" s="9">
        <f>+'4TO AJUST FOFIR'!C218+'ENERO ORD'!F218</f>
        <v>9036.89</v>
      </c>
      <c r="G218" s="9">
        <f>+'ENERO ORD'!G218</f>
        <v>1930.62</v>
      </c>
      <c r="H218" s="9">
        <f>+'ENERO ORD'!H218</f>
        <v>724.83</v>
      </c>
      <c r="I218" s="9">
        <f>+'ENERO ORD'!I218</f>
        <v>1652.93</v>
      </c>
      <c r="J218" s="9">
        <f>+'ENERO ORD'!J218</f>
        <v>262.23</v>
      </c>
      <c r="K218" s="9">
        <f>+'ENERO ORD'!K218</f>
        <v>214.26</v>
      </c>
      <c r="L218" s="9">
        <f>+'ENERO ORD'!L218</f>
        <v>3352</v>
      </c>
      <c r="M218" s="9">
        <f>+'ENERO ORD'!M218</f>
        <v>0</v>
      </c>
      <c r="N218" s="3">
        <f t="shared" si="3"/>
        <v>181941.02999999997</v>
      </c>
    </row>
    <row r="219" spans="1:14" x14ac:dyDescent="0.25">
      <c r="A219" s="5">
        <v>216</v>
      </c>
      <c r="B219" s="17" t="s">
        <v>231</v>
      </c>
      <c r="C219" s="9">
        <f>+'ENERO ORD'!C219</f>
        <v>144354.79999999999</v>
      </c>
      <c r="D219" s="9">
        <f>+'ENERO ORD'!D219</f>
        <v>81102.87</v>
      </c>
      <c r="E219" s="9">
        <f>+'ENERO ORD'!E219</f>
        <v>2004.29</v>
      </c>
      <c r="F219" s="9">
        <f>+'4TO AJUST FOFIR'!C219+'ENERO ORD'!F219</f>
        <v>11877.57</v>
      </c>
      <c r="G219" s="9">
        <f>+'ENERO ORD'!G219</f>
        <v>2759.53</v>
      </c>
      <c r="H219" s="9">
        <f>+'ENERO ORD'!H219</f>
        <v>942.39</v>
      </c>
      <c r="I219" s="9">
        <f>+'ENERO ORD'!I219</f>
        <v>2028.1</v>
      </c>
      <c r="J219" s="9">
        <f>+'ENERO ORD'!J219</f>
        <v>411.95</v>
      </c>
      <c r="K219" s="9">
        <f>+'ENERO ORD'!K219</f>
        <v>228.13</v>
      </c>
      <c r="L219" s="9">
        <f>+'ENERO ORD'!L219</f>
        <v>0</v>
      </c>
      <c r="M219" s="9">
        <f>+'ENERO ORD'!M219</f>
        <v>0</v>
      </c>
      <c r="N219" s="3">
        <f t="shared" si="3"/>
        <v>245709.63000000003</v>
      </c>
    </row>
    <row r="220" spans="1:14" x14ac:dyDescent="0.25">
      <c r="A220" s="6">
        <v>217</v>
      </c>
      <c r="B220" s="17" t="s">
        <v>232</v>
      </c>
      <c r="C220" s="9">
        <f>+'ENERO ORD'!C220</f>
        <v>267865.89</v>
      </c>
      <c r="D220" s="9">
        <f>+'ENERO ORD'!D220</f>
        <v>59023.9</v>
      </c>
      <c r="E220" s="9">
        <f>+'ENERO ORD'!E220</f>
        <v>3374.82</v>
      </c>
      <c r="F220" s="9">
        <f>+'4TO AJUST FOFIR'!C220+'ENERO ORD'!F220</f>
        <v>23672.77</v>
      </c>
      <c r="G220" s="9">
        <f>+'ENERO ORD'!G220</f>
        <v>7860.62</v>
      </c>
      <c r="H220" s="9">
        <f>+'ENERO ORD'!H220</f>
        <v>1889.76</v>
      </c>
      <c r="I220" s="9">
        <f>+'ENERO ORD'!I220</f>
        <v>5115.87</v>
      </c>
      <c r="J220" s="9">
        <f>+'ENERO ORD'!J220</f>
        <v>722.86</v>
      </c>
      <c r="K220" s="9">
        <f>+'ENERO ORD'!K220</f>
        <v>533.83000000000004</v>
      </c>
      <c r="L220" s="9">
        <f>+'ENERO ORD'!L220</f>
        <v>0</v>
      </c>
      <c r="M220" s="9">
        <f>+'ENERO ORD'!M220</f>
        <v>0</v>
      </c>
      <c r="N220" s="3">
        <f t="shared" si="3"/>
        <v>370060.32000000007</v>
      </c>
    </row>
    <row r="221" spans="1:14" x14ac:dyDescent="0.25">
      <c r="A221" s="5">
        <v>218</v>
      </c>
      <c r="B221" s="17" t="s">
        <v>233</v>
      </c>
      <c r="C221" s="9">
        <f>+'ENERO ORD'!C221</f>
        <v>99365.57</v>
      </c>
      <c r="D221" s="9">
        <f>+'ENERO ORD'!D221</f>
        <v>63991.97</v>
      </c>
      <c r="E221" s="9">
        <f>+'ENERO ORD'!E221</f>
        <v>1551.08</v>
      </c>
      <c r="F221" s="9">
        <f>+'4TO AJUST FOFIR'!C221+'ENERO ORD'!F221</f>
        <v>7200.9400000000005</v>
      </c>
      <c r="G221" s="9">
        <f>+'ENERO ORD'!G221</f>
        <v>1219.3</v>
      </c>
      <c r="H221" s="9">
        <f>+'ENERO ORD'!H221</f>
        <v>569.65</v>
      </c>
      <c r="I221" s="9">
        <f>+'ENERO ORD'!I221</f>
        <v>870.01</v>
      </c>
      <c r="J221" s="9">
        <f>+'ENERO ORD'!J221</f>
        <v>329.2</v>
      </c>
      <c r="K221" s="9">
        <f>+'ENERO ORD'!K221</f>
        <v>95.37</v>
      </c>
      <c r="L221" s="9">
        <f>+'ENERO ORD'!L221</f>
        <v>0</v>
      </c>
      <c r="M221" s="9">
        <f>+'ENERO ORD'!M221</f>
        <v>0</v>
      </c>
      <c r="N221" s="3">
        <f t="shared" si="3"/>
        <v>175193.09</v>
      </c>
    </row>
    <row r="222" spans="1:14" x14ac:dyDescent="0.25">
      <c r="A222" s="5">
        <v>219</v>
      </c>
      <c r="B222" s="17" t="s">
        <v>234</v>
      </c>
      <c r="C222" s="9">
        <f>+'ENERO ORD'!C222</f>
        <v>237620.96</v>
      </c>
      <c r="D222" s="9">
        <f>+'ENERO ORD'!D222</f>
        <v>153297.41</v>
      </c>
      <c r="E222" s="9">
        <f>+'ENERO ORD'!E222</f>
        <v>3040.83</v>
      </c>
      <c r="F222" s="9">
        <f>+'4TO AJUST FOFIR'!C222+'ENERO ORD'!F222</f>
        <v>22610.65</v>
      </c>
      <c r="G222" s="9">
        <f>+'ENERO ORD'!G222</f>
        <v>5998.07</v>
      </c>
      <c r="H222" s="9">
        <f>+'ENERO ORD'!H222</f>
        <v>1779.42</v>
      </c>
      <c r="I222" s="9">
        <f>+'ENERO ORD'!I222</f>
        <v>4578.99</v>
      </c>
      <c r="J222" s="9">
        <f>+'ENERO ORD'!J222</f>
        <v>612.37</v>
      </c>
      <c r="K222" s="9">
        <f>+'ENERO ORD'!K222</f>
        <v>543.72</v>
      </c>
      <c r="L222" s="9">
        <f>+'ENERO ORD'!L222</f>
        <v>56596</v>
      </c>
      <c r="M222" s="9">
        <f>+'ENERO ORD'!M222</f>
        <v>0</v>
      </c>
      <c r="N222" s="3">
        <f t="shared" si="3"/>
        <v>486678.42</v>
      </c>
    </row>
    <row r="223" spans="1:14" x14ac:dyDescent="0.25">
      <c r="A223" s="5">
        <v>220</v>
      </c>
      <c r="B223" s="17" t="s">
        <v>235</v>
      </c>
      <c r="C223" s="9">
        <f>+'ENERO ORD'!C223</f>
        <v>241293.76</v>
      </c>
      <c r="D223" s="9">
        <f>+'ENERO ORD'!D223</f>
        <v>108057.56</v>
      </c>
      <c r="E223" s="9">
        <f>+'ENERO ORD'!E223</f>
        <v>2974.63</v>
      </c>
      <c r="F223" s="9">
        <f>+'4TO AJUST FOFIR'!C223+'ENERO ORD'!F223</f>
        <v>22763.17</v>
      </c>
      <c r="G223" s="9">
        <f>+'ENERO ORD'!G223</f>
        <v>5995.13</v>
      </c>
      <c r="H223" s="9">
        <f>+'ENERO ORD'!H223</f>
        <v>1802.65</v>
      </c>
      <c r="I223" s="9">
        <f>+'ENERO ORD'!I223</f>
        <v>4641.17</v>
      </c>
      <c r="J223" s="9">
        <f>+'ENERO ORD'!J223</f>
        <v>607.41</v>
      </c>
      <c r="K223" s="9">
        <f>+'ENERO ORD'!K223</f>
        <v>553.72</v>
      </c>
      <c r="L223" s="9">
        <f>+'ENERO ORD'!L223</f>
        <v>31144</v>
      </c>
      <c r="M223" s="9">
        <f>+'ENERO ORD'!M223</f>
        <v>0</v>
      </c>
      <c r="N223" s="3">
        <f t="shared" si="3"/>
        <v>419833.19999999995</v>
      </c>
    </row>
    <row r="224" spans="1:14" x14ac:dyDescent="0.25">
      <c r="A224" s="5">
        <v>221</v>
      </c>
      <c r="B224" s="17" t="s">
        <v>236</v>
      </c>
      <c r="C224" s="9">
        <f>+'ENERO ORD'!C224</f>
        <v>126575.41</v>
      </c>
      <c r="D224" s="9">
        <f>+'ENERO ORD'!D224</f>
        <v>90948.98</v>
      </c>
      <c r="E224" s="9">
        <f>+'ENERO ORD'!E224</f>
        <v>1608.2</v>
      </c>
      <c r="F224" s="9">
        <f>+'4TO AJUST FOFIR'!C224+'ENERO ORD'!F224</f>
        <v>11751.22</v>
      </c>
      <c r="G224" s="9">
        <f>+'ENERO ORD'!G224</f>
        <v>3319.93</v>
      </c>
      <c r="H224" s="9">
        <f>+'ENERO ORD'!H224</f>
        <v>927.95</v>
      </c>
      <c r="I224" s="9">
        <f>+'ENERO ORD'!I224</f>
        <v>2449.96</v>
      </c>
      <c r="J224" s="9">
        <f>+'ENERO ORD'!J224</f>
        <v>319.61</v>
      </c>
      <c r="K224" s="9">
        <f>+'ENERO ORD'!K224</f>
        <v>276.68</v>
      </c>
      <c r="L224" s="9">
        <f>+'ENERO ORD'!L224</f>
        <v>0</v>
      </c>
      <c r="M224" s="9">
        <f>+'ENERO ORD'!M224</f>
        <v>0</v>
      </c>
      <c r="N224" s="3">
        <f t="shared" si="3"/>
        <v>238177.94</v>
      </c>
    </row>
    <row r="225" spans="1:14" x14ac:dyDescent="0.25">
      <c r="A225" s="5">
        <v>222</v>
      </c>
      <c r="B225" s="17" t="s">
        <v>237</v>
      </c>
      <c r="C225" s="9">
        <f>+'ENERO ORD'!C225</f>
        <v>138143.32</v>
      </c>
      <c r="D225" s="9">
        <f>+'ENERO ORD'!D225</f>
        <v>60989.58</v>
      </c>
      <c r="E225" s="9">
        <f>+'ENERO ORD'!E225</f>
        <v>1823.36</v>
      </c>
      <c r="F225" s="9">
        <f>+'4TO AJUST FOFIR'!C225+'ENERO ORD'!F225</f>
        <v>12099.64</v>
      </c>
      <c r="G225" s="9">
        <f>+'ENERO ORD'!G225</f>
        <v>3170.65</v>
      </c>
      <c r="H225" s="9">
        <f>+'ENERO ORD'!H225</f>
        <v>959</v>
      </c>
      <c r="I225" s="9">
        <f>+'ENERO ORD'!I225</f>
        <v>2328.44</v>
      </c>
      <c r="J225" s="9">
        <f>+'ENERO ORD'!J225</f>
        <v>371.3</v>
      </c>
      <c r="K225" s="9">
        <f>+'ENERO ORD'!K225</f>
        <v>261.66000000000003</v>
      </c>
      <c r="L225" s="9">
        <f>+'ENERO ORD'!L225</f>
        <v>10559</v>
      </c>
      <c r="M225" s="9">
        <f>+'ENERO ORD'!M225</f>
        <v>0</v>
      </c>
      <c r="N225" s="3">
        <f t="shared" si="3"/>
        <v>230705.95</v>
      </c>
    </row>
    <row r="226" spans="1:14" x14ac:dyDescent="0.25">
      <c r="A226" s="5">
        <v>223</v>
      </c>
      <c r="B226" s="17" t="s">
        <v>238</v>
      </c>
      <c r="C226" s="9">
        <f>+'ENERO ORD'!C226</f>
        <v>87648.29</v>
      </c>
      <c r="D226" s="9">
        <f>+'ENERO ORD'!D226</f>
        <v>82266.27</v>
      </c>
      <c r="E226" s="9">
        <f>+'ENERO ORD'!E226</f>
        <v>1363.01</v>
      </c>
      <c r="F226" s="9">
        <f>+'4TO AJUST FOFIR'!C226+'ENERO ORD'!F226</f>
        <v>6279.1399999999994</v>
      </c>
      <c r="G226" s="9">
        <f>+'ENERO ORD'!G226</f>
        <v>969.5</v>
      </c>
      <c r="H226" s="9">
        <f>+'ENERO ORD'!H226</f>
        <v>498.17</v>
      </c>
      <c r="I226" s="9">
        <f>+'ENERO ORD'!I226</f>
        <v>720.25</v>
      </c>
      <c r="J226" s="9">
        <f>+'ENERO ORD'!J226</f>
        <v>289.13</v>
      </c>
      <c r="K226" s="9">
        <f>+'ENERO ORD'!K226</f>
        <v>81.17</v>
      </c>
      <c r="L226" s="9">
        <f>+'ENERO ORD'!L226</f>
        <v>13084</v>
      </c>
      <c r="M226" s="9">
        <f>+'ENERO ORD'!M226</f>
        <v>0</v>
      </c>
      <c r="N226" s="3">
        <f t="shared" si="3"/>
        <v>193198.93000000005</v>
      </c>
    </row>
    <row r="227" spans="1:14" x14ac:dyDescent="0.25">
      <c r="A227" s="5">
        <v>224</v>
      </c>
      <c r="B227" s="17" t="s">
        <v>239</v>
      </c>
      <c r="C227" s="9">
        <f>+'ENERO ORD'!C227</f>
        <v>72813.100000000006</v>
      </c>
      <c r="D227" s="9">
        <f>+'ENERO ORD'!D227</f>
        <v>38052.800000000003</v>
      </c>
      <c r="E227" s="9">
        <f>+'ENERO ORD'!E227</f>
        <v>1064.4000000000001</v>
      </c>
      <c r="F227" s="9">
        <f>+'4TO AJUST FOFIR'!C227+'ENERO ORD'!F227</f>
        <v>5843.08</v>
      </c>
      <c r="G227" s="9">
        <f>+'ENERO ORD'!G227</f>
        <v>1420.64</v>
      </c>
      <c r="H227" s="9">
        <f>+'ENERO ORD'!H227</f>
        <v>461.18</v>
      </c>
      <c r="I227" s="9">
        <f>+'ENERO ORD'!I227</f>
        <v>989.09</v>
      </c>
      <c r="J227" s="9">
        <f>+'ENERO ORD'!J227</f>
        <v>221.4</v>
      </c>
      <c r="K227" s="9">
        <f>+'ENERO ORD'!K227</f>
        <v>103.18</v>
      </c>
      <c r="L227" s="9">
        <f>+'ENERO ORD'!L227</f>
        <v>7082</v>
      </c>
      <c r="M227" s="9">
        <f>+'ENERO ORD'!M227</f>
        <v>0</v>
      </c>
      <c r="N227" s="3">
        <f t="shared" si="3"/>
        <v>128050.86999999998</v>
      </c>
    </row>
    <row r="228" spans="1:14" x14ac:dyDescent="0.25">
      <c r="A228" s="5">
        <v>225</v>
      </c>
      <c r="B228" s="17" t="s">
        <v>240</v>
      </c>
      <c r="C228" s="9">
        <f>+'ENERO ORD'!C228</f>
        <v>371183.56</v>
      </c>
      <c r="D228" s="9">
        <f>+'ENERO ORD'!D228</f>
        <v>62250</v>
      </c>
      <c r="E228" s="9">
        <f>+'ENERO ORD'!E228</f>
        <v>4330.72</v>
      </c>
      <c r="F228" s="9">
        <f>+'4TO AJUST FOFIR'!C228+'ENERO ORD'!F228</f>
        <v>36578.15</v>
      </c>
      <c r="G228" s="9">
        <f>+'ENERO ORD'!G228</f>
        <v>13712.04</v>
      </c>
      <c r="H228" s="9">
        <f>+'ENERO ORD'!H228</f>
        <v>2895.41</v>
      </c>
      <c r="I228" s="9">
        <f>+'ENERO ORD'!I228</f>
        <v>9080.1</v>
      </c>
      <c r="J228" s="9">
        <f>+'ENERO ORD'!J228</f>
        <v>854.66</v>
      </c>
      <c r="K228" s="9">
        <f>+'ENERO ORD'!K228</f>
        <v>947.17</v>
      </c>
      <c r="L228" s="9">
        <f>+'ENERO ORD'!L228</f>
        <v>0</v>
      </c>
      <c r="M228" s="9">
        <f>+'ENERO ORD'!M228</f>
        <v>0</v>
      </c>
      <c r="N228" s="3">
        <f t="shared" si="3"/>
        <v>501831.80999999988</v>
      </c>
    </row>
    <row r="229" spans="1:14" x14ac:dyDescent="0.25">
      <c r="A229" s="5">
        <v>226</v>
      </c>
      <c r="B229" s="17" t="s">
        <v>241</v>
      </c>
      <c r="C229" s="9">
        <f>+'ENERO ORD'!C229</f>
        <v>208637.39</v>
      </c>
      <c r="D229" s="9">
        <f>+'ENERO ORD'!D229</f>
        <v>159548.10999999999</v>
      </c>
      <c r="E229" s="9">
        <f>+'ENERO ORD'!E229</f>
        <v>2345.23</v>
      </c>
      <c r="F229" s="9">
        <f>+'4TO AJUST FOFIR'!C229+'ENERO ORD'!F229</f>
        <v>20902.150000000001</v>
      </c>
      <c r="G229" s="9">
        <f>+'ENERO ORD'!G229</f>
        <v>6588.69</v>
      </c>
      <c r="H229" s="9">
        <f>+'ENERO ORD'!H229</f>
        <v>1655.81</v>
      </c>
      <c r="I229" s="9">
        <f>+'ENERO ORD'!I229</f>
        <v>4896.09</v>
      </c>
      <c r="J229" s="9">
        <f>+'ENERO ORD'!J229</f>
        <v>444.98</v>
      </c>
      <c r="K229" s="9">
        <f>+'ENERO ORD'!K229</f>
        <v>556.07000000000005</v>
      </c>
      <c r="L229" s="9">
        <f>+'ENERO ORD'!L229</f>
        <v>0</v>
      </c>
      <c r="M229" s="9">
        <f>+'ENERO ORD'!M229</f>
        <v>0</v>
      </c>
      <c r="N229" s="3">
        <f t="shared" si="3"/>
        <v>405574.52</v>
      </c>
    </row>
    <row r="230" spans="1:14" x14ac:dyDescent="0.25">
      <c r="A230" s="5">
        <v>227</v>
      </c>
      <c r="B230" s="17" t="s">
        <v>242</v>
      </c>
      <c r="C230" s="9">
        <f>+'ENERO ORD'!C230</f>
        <v>1242542</v>
      </c>
      <c r="D230" s="9">
        <f>+'ENERO ORD'!D230</f>
        <v>528538.67000000004</v>
      </c>
      <c r="E230" s="9">
        <f>+'ENERO ORD'!E230</f>
        <v>10108.200000000001</v>
      </c>
      <c r="F230" s="9">
        <f>+'4TO AJUST FOFIR'!C230+'ENERO ORD'!F230</f>
        <v>158489.35999999999</v>
      </c>
      <c r="G230" s="9">
        <f>+'ENERO ORD'!G230</f>
        <v>39811.72</v>
      </c>
      <c r="H230" s="9">
        <f>+'ENERO ORD'!H230</f>
        <v>12467.42</v>
      </c>
      <c r="I230" s="9">
        <f>+'ENERO ORD'!I230</f>
        <v>37778.870000000003</v>
      </c>
      <c r="J230" s="9">
        <f>+'ENERO ORD'!J230</f>
        <v>1670.19</v>
      </c>
      <c r="K230" s="9">
        <f>+'ENERO ORD'!K230</f>
        <v>5271.79</v>
      </c>
      <c r="L230" s="9">
        <f>+'ENERO ORD'!L230</f>
        <v>0</v>
      </c>
      <c r="M230" s="9">
        <f>+'ENERO ORD'!M230</f>
        <v>0</v>
      </c>
      <c r="N230" s="3">
        <f t="shared" si="3"/>
        <v>2036678.22</v>
      </c>
    </row>
    <row r="231" spans="1:14" x14ac:dyDescent="0.25">
      <c r="A231" s="5">
        <v>228</v>
      </c>
      <c r="B231" s="17" t="s">
        <v>243</v>
      </c>
      <c r="C231" s="9">
        <f>+'ENERO ORD'!C231</f>
        <v>126096.59</v>
      </c>
      <c r="D231" s="9">
        <f>+'ENERO ORD'!D231</f>
        <v>55950</v>
      </c>
      <c r="E231" s="9">
        <f>+'ENERO ORD'!E231</f>
        <v>1979.31</v>
      </c>
      <c r="F231" s="9">
        <f>+'4TO AJUST FOFIR'!C231+'ENERO ORD'!F231</f>
        <v>9435.4599999999991</v>
      </c>
      <c r="G231" s="9">
        <f>+'ENERO ORD'!G231</f>
        <v>1893.84</v>
      </c>
      <c r="H231" s="9">
        <f>+'ENERO ORD'!H231</f>
        <v>742.42</v>
      </c>
      <c r="I231" s="9">
        <f>+'ENERO ORD'!I231</f>
        <v>1282.1199999999999</v>
      </c>
      <c r="J231" s="9">
        <f>+'ENERO ORD'!J231</f>
        <v>414.92</v>
      </c>
      <c r="K231" s="9">
        <f>+'ENERO ORD'!K231</f>
        <v>133.85</v>
      </c>
      <c r="L231" s="9">
        <f>+'ENERO ORD'!L231</f>
        <v>0</v>
      </c>
      <c r="M231" s="9">
        <f>+'ENERO ORD'!M231</f>
        <v>0</v>
      </c>
      <c r="N231" s="3">
        <f t="shared" si="3"/>
        <v>197928.51</v>
      </c>
    </row>
    <row r="232" spans="1:14" x14ac:dyDescent="0.25">
      <c r="A232" s="5">
        <v>229</v>
      </c>
      <c r="B232" s="17" t="s">
        <v>244</v>
      </c>
      <c r="C232" s="9">
        <f>+'ENERO ORD'!C232</f>
        <v>549029.48</v>
      </c>
      <c r="D232" s="9">
        <f>+'ENERO ORD'!D232</f>
        <v>342551.19</v>
      </c>
      <c r="E232" s="9">
        <f>+'ENERO ORD'!E232</f>
        <v>5630.18</v>
      </c>
      <c r="F232" s="9">
        <f>+'4TO AJUST FOFIR'!C232+'ENERO ORD'!F232</f>
        <v>63984.229999999996</v>
      </c>
      <c r="G232" s="9">
        <f>+'ENERO ORD'!G232</f>
        <v>21124.46</v>
      </c>
      <c r="H232" s="9">
        <f>+'ENERO ORD'!H232</f>
        <v>5007.8599999999997</v>
      </c>
      <c r="I232" s="9">
        <f>+'ENERO ORD'!I232</f>
        <v>15993.42</v>
      </c>
      <c r="J232" s="9">
        <f>+'ENERO ORD'!J232</f>
        <v>988.68</v>
      </c>
      <c r="K232" s="9">
        <f>+'ENERO ORD'!K232</f>
        <v>1935.61</v>
      </c>
      <c r="L232" s="9">
        <f>+'ENERO ORD'!L232</f>
        <v>52340</v>
      </c>
      <c r="M232" s="9">
        <f>+'ENERO ORD'!M232</f>
        <v>0</v>
      </c>
      <c r="N232" s="3">
        <f t="shared" si="3"/>
        <v>1058585.1099999999</v>
      </c>
    </row>
    <row r="233" spans="1:14" x14ac:dyDescent="0.25">
      <c r="A233" s="5">
        <v>230</v>
      </c>
      <c r="B233" s="17" t="s">
        <v>245</v>
      </c>
      <c r="C233" s="9">
        <f>+'ENERO ORD'!C233</f>
        <v>108089.56</v>
      </c>
      <c r="D233" s="9">
        <f>+'ENERO ORD'!D233</f>
        <v>56275.41</v>
      </c>
      <c r="E233" s="9">
        <f>+'ENERO ORD'!E233</f>
        <v>1429.5</v>
      </c>
      <c r="F233" s="9">
        <f>+'4TO AJUST FOFIR'!C233+'ENERO ORD'!F233</f>
        <v>9383.42</v>
      </c>
      <c r="G233" s="9">
        <f>+'ENERO ORD'!G233</f>
        <v>2070.48</v>
      </c>
      <c r="H233" s="9">
        <f>+'ENERO ORD'!H233</f>
        <v>743.6</v>
      </c>
      <c r="I233" s="9">
        <f>+'ENERO ORD'!I233</f>
        <v>1641.99</v>
      </c>
      <c r="J233" s="9">
        <f>+'ENERO ORD'!J233</f>
        <v>286.08999999999997</v>
      </c>
      <c r="K233" s="9">
        <f>+'ENERO ORD'!K233</f>
        <v>200.26</v>
      </c>
      <c r="L233" s="9">
        <f>+'ENERO ORD'!L233</f>
        <v>1178</v>
      </c>
      <c r="M233" s="9">
        <f>+'ENERO ORD'!M233</f>
        <v>0</v>
      </c>
      <c r="N233" s="3">
        <f t="shared" si="3"/>
        <v>181298.31000000003</v>
      </c>
    </row>
    <row r="234" spans="1:14" x14ac:dyDescent="0.25">
      <c r="A234" s="5">
        <v>231</v>
      </c>
      <c r="B234" s="17" t="s">
        <v>246</v>
      </c>
      <c r="C234" s="9">
        <f>+'ENERO ORD'!C234</f>
        <v>235866.42</v>
      </c>
      <c r="D234" s="9">
        <f>+'ENERO ORD'!D234</f>
        <v>55038.6</v>
      </c>
      <c r="E234" s="9">
        <f>+'ENERO ORD'!E234</f>
        <v>2830.98</v>
      </c>
      <c r="F234" s="9">
        <f>+'4TO AJUST FOFIR'!C234+'ENERO ORD'!F234</f>
        <v>23680.32</v>
      </c>
      <c r="G234" s="9">
        <f>+'ENERO ORD'!G234</f>
        <v>7356</v>
      </c>
      <c r="H234" s="9">
        <f>+'ENERO ORD'!H234</f>
        <v>1864.45</v>
      </c>
      <c r="I234" s="9">
        <f>+'ENERO ORD'!I234</f>
        <v>5329.47</v>
      </c>
      <c r="J234" s="9">
        <f>+'ENERO ORD'!J234</f>
        <v>561.99</v>
      </c>
      <c r="K234" s="9">
        <f>+'ENERO ORD'!K234</f>
        <v>615.35</v>
      </c>
      <c r="L234" s="9">
        <f>+'ENERO ORD'!L234</f>
        <v>0</v>
      </c>
      <c r="M234" s="9">
        <f>+'ENERO ORD'!M234</f>
        <v>0</v>
      </c>
      <c r="N234" s="3">
        <f t="shared" si="3"/>
        <v>333143.57999999996</v>
      </c>
    </row>
    <row r="235" spans="1:14" x14ac:dyDescent="0.25">
      <c r="A235" s="5">
        <v>232</v>
      </c>
      <c r="B235" s="17" t="s">
        <v>247</v>
      </c>
      <c r="C235" s="9">
        <f>+'ENERO ORD'!C235</f>
        <v>1549018.67</v>
      </c>
      <c r="D235" s="9">
        <f>+'ENERO ORD'!D235</f>
        <v>613207.79</v>
      </c>
      <c r="E235" s="9">
        <f>+'ENERO ORD'!E235</f>
        <v>16024.07</v>
      </c>
      <c r="F235" s="9">
        <f>+'4TO AJUST FOFIR'!C235+'ENERO ORD'!F235</f>
        <v>163287.31</v>
      </c>
      <c r="G235" s="9">
        <f>+'ENERO ORD'!G235</f>
        <v>50864.05</v>
      </c>
      <c r="H235" s="9">
        <f>+'ENERO ORD'!H235</f>
        <v>12949.25</v>
      </c>
      <c r="I235" s="9">
        <f>+'ENERO ORD'!I235</f>
        <v>38560.29</v>
      </c>
      <c r="J235" s="9">
        <f>+'ENERO ORD'!J235</f>
        <v>2977.43</v>
      </c>
      <c r="K235" s="9">
        <f>+'ENERO ORD'!K235</f>
        <v>4639.16</v>
      </c>
      <c r="L235" s="9">
        <f>+'ENERO ORD'!L235</f>
        <v>119568</v>
      </c>
      <c r="M235" s="9">
        <f>+'ENERO ORD'!M235</f>
        <v>0</v>
      </c>
      <c r="N235" s="3">
        <f t="shared" si="3"/>
        <v>2571096.02</v>
      </c>
    </row>
    <row r="236" spans="1:14" x14ac:dyDescent="0.25">
      <c r="A236" s="5">
        <v>233</v>
      </c>
      <c r="B236" s="17" t="s">
        <v>248</v>
      </c>
      <c r="C236" s="9">
        <f>+'ENERO ORD'!C236</f>
        <v>235990.39999999999</v>
      </c>
      <c r="D236" s="9">
        <f>+'ENERO ORD'!D236</f>
        <v>178508.86</v>
      </c>
      <c r="E236" s="9">
        <f>+'ENERO ORD'!E236</f>
        <v>2670.96</v>
      </c>
      <c r="F236" s="9">
        <f>+'4TO AJUST FOFIR'!C236+'ENERO ORD'!F236</f>
        <v>23072.809999999998</v>
      </c>
      <c r="G236" s="9">
        <f>+'ENERO ORD'!G236</f>
        <v>3882.19</v>
      </c>
      <c r="H236" s="9">
        <f>+'ENERO ORD'!H236</f>
        <v>1830.31</v>
      </c>
      <c r="I236" s="9">
        <f>+'ENERO ORD'!I236</f>
        <v>3974.69</v>
      </c>
      <c r="J236" s="9">
        <f>+'ENERO ORD'!J236</f>
        <v>488.07</v>
      </c>
      <c r="K236" s="9">
        <f>+'ENERO ORD'!K236</f>
        <v>599.45000000000005</v>
      </c>
      <c r="L236" s="9">
        <f>+'ENERO ORD'!L236</f>
        <v>0</v>
      </c>
      <c r="M236" s="9">
        <f>+'ENERO ORD'!M236</f>
        <v>0</v>
      </c>
      <c r="N236" s="3">
        <f t="shared" si="3"/>
        <v>451017.74000000005</v>
      </c>
    </row>
    <row r="237" spans="1:14" x14ac:dyDescent="0.25">
      <c r="A237" s="5">
        <v>234</v>
      </c>
      <c r="B237" s="17" t="s">
        <v>249</v>
      </c>
      <c r="C237" s="9">
        <f>+'ENERO ORD'!C237</f>
        <v>456189.39</v>
      </c>
      <c r="D237" s="9">
        <f>+'ENERO ORD'!D237</f>
        <v>68426.2</v>
      </c>
      <c r="E237" s="9">
        <f>+'ENERO ORD'!E237</f>
        <v>5244.75</v>
      </c>
      <c r="F237" s="9">
        <f>+'4TO AJUST FOFIR'!C237+'ENERO ORD'!F237</f>
        <v>45350.17</v>
      </c>
      <c r="G237" s="9">
        <f>+'ENERO ORD'!G237</f>
        <v>16620.27</v>
      </c>
      <c r="H237" s="9">
        <f>+'ENERO ORD'!H237</f>
        <v>3591.39</v>
      </c>
      <c r="I237" s="9">
        <f>+'ENERO ORD'!I237</f>
        <v>11185.08</v>
      </c>
      <c r="J237" s="9">
        <f>+'ENERO ORD'!J237</f>
        <v>1032.4000000000001</v>
      </c>
      <c r="K237" s="9">
        <f>+'ENERO ORD'!K237</f>
        <v>1189.95</v>
      </c>
      <c r="L237" s="9">
        <f>+'ENERO ORD'!L237</f>
        <v>10000</v>
      </c>
      <c r="M237" s="9">
        <f>+'ENERO ORD'!M237</f>
        <v>0</v>
      </c>
      <c r="N237" s="3">
        <f t="shared" si="3"/>
        <v>618829.6</v>
      </c>
    </row>
    <row r="238" spans="1:14" x14ac:dyDescent="0.25">
      <c r="A238" s="5">
        <v>235</v>
      </c>
      <c r="B238" s="17" t="s">
        <v>250</v>
      </c>
      <c r="C238" s="9">
        <f>+'ENERO ORD'!C238</f>
        <v>294191.78000000003</v>
      </c>
      <c r="D238" s="9">
        <f>+'ENERO ORD'!D238</f>
        <v>109628.58</v>
      </c>
      <c r="E238" s="9">
        <f>+'ENERO ORD'!E238</f>
        <v>3707.08</v>
      </c>
      <c r="F238" s="9">
        <f>+'4TO AJUST FOFIR'!C238+'ENERO ORD'!F238</f>
        <v>26899.03</v>
      </c>
      <c r="G238" s="9">
        <f>+'ENERO ORD'!G238</f>
        <v>8645.6299999999992</v>
      </c>
      <c r="H238" s="9">
        <f>+'ENERO ORD'!H238</f>
        <v>2130.94</v>
      </c>
      <c r="I238" s="9">
        <f>+'ENERO ORD'!I238</f>
        <v>5939.46</v>
      </c>
      <c r="J238" s="9">
        <f>+'ENERO ORD'!J238</f>
        <v>740.03</v>
      </c>
      <c r="K238" s="9">
        <f>+'ENERO ORD'!K238</f>
        <v>626.46</v>
      </c>
      <c r="L238" s="9">
        <f>+'ENERO ORD'!L238</f>
        <v>1486</v>
      </c>
      <c r="M238" s="9">
        <f>+'ENERO ORD'!M238</f>
        <v>0</v>
      </c>
      <c r="N238" s="3">
        <f t="shared" si="3"/>
        <v>453994.99000000017</v>
      </c>
    </row>
    <row r="239" spans="1:14" x14ac:dyDescent="0.25">
      <c r="A239" s="5">
        <v>236</v>
      </c>
      <c r="B239" s="17" t="s">
        <v>251</v>
      </c>
      <c r="C239" s="9">
        <f>+'ENERO ORD'!C239</f>
        <v>166011.26999999999</v>
      </c>
      <c r="D239" s="9">
        <f>+'ENERO ORD'!D239</f>
        <v>99016.82</v>
      </c>
      <c r="E239" s="9">
        <f>+'ENERO ORD'!E239</f>
        <v>2304.69</v>
      </c>
      <c r="F239" s="9">
        <f>+'4TO AJUST FOFIR'!C239+'ENERO ORD'!F239</f>
        <v>12993.71</v>
      </c>
      <c r="G239" s="9">
        <f>+'ENERO ORD'!G239</f>
        <v>3185.27</v>
      </c>
      <c r="H239" s="9">
        <f>+'ENERO ORD'!H239</f>
        <v>1042.43</v>
      </c>
      <c r="I239" s="9">
        <f>+'ENERO ORD'!I239</f>
        <v>2161.96</v>
      </c>
      <c r="J239" s="9">
        <f>+'ENERO ORD'!J239</f>
        <v>515.29999999999995</v>
      </c>
      <c r="K239" s="9">
        <f>+'ENERO ORD'!K239</f>
        <v>232.69</v>
      </c>
      <c r="L239" s="9">
        <f>+'ENERO ORD'!L239</f>
        <v>16293</v>
      </c>
      <c r="M239" s="9">
        <f>+'ENERO ORD'!M239</f>
        <v>0</v>
      </c>
      <c r="N239" s="3">
        <f t="shared" si="3"/>
        <v>303757.14</v>
      </c>
    </row>
    <row r="240" spans="1:14" x14ac:dyDescent="0.25">
      <c r="A240" s="5">
        <v>237</v>
      </c>
      <c r="B240" s="17" t="s">
        <v>252</v>
      </c>
      <c r="C240" s="9">
        <f>+'ENERO ORD'!C240</f>
        <v>161475.24</v>
      </c>
      <c r="D240" s="9">
        <f>+'ENERO ORD'!D240</f>
        <v>69095.259999999995</v>
      </c>
      <c r="E240" s="9">
        <f>+'ENERO ORD'!E240</f>
        <v>2153.35</v>
      </c>
      <c r="F240" s="9">
        <f>+'4TO AJUST FOFIR'!C240+'ENERO ORD'!F240</f>
        <v>14970.36</v>
      </c>
      <c r="G240" s="9">
        <f>+'ENERO ORD'!G240</f>
        <v>3458.18</v>
      </c>
      <c r="H240" s="9">
        <f>+'ENERO ORD'!H240</f>
        <v>1176.6300000000001</v>
      </c>
      <c r="I240" s="9">
        <f>+'ENERO ORD'!I240</f>
        <v>2788.28</v>
      </c>
      <c r="J240" s="9">
        <f>+'ENERO ORD'!J240</f>
        <v>444.59</v>
      </c>
      <c r="K240" s="9">
        <f>+'ENERO ORD'!K240</f>
        <v>343.2</v>
      </c>
      <c r="L240" s="9">
        <f>+'ENERO ORD'!L240</f>
        <v>0</v>
      </c>
      <c r="M240" s="9">
        <f>+'ENERO ORD'!M240</f>
        <v>0</v>
      </c>
      <c r="N240" s="3">
        <f t="shared" si="3"/>
        <v>255905.09000000003</v>
      </c>
    </row>
    <row r="241" spans="1:14" x14ac:dyDescent="0.25">
      <c r="A241" s="5">
        <v>238</v>
      </c>
      <c r="B241" s="17" t="s">
        <v>253</v>
      </c>
      <c r="C241" s="9">
        <f>+'ENERO ORD'!C241</f>
        <v>129044.62</v>
      </c>
      <c r="D241" s="9">
        <f>+'ENERO ORD'!D241</f>
        <v>74076.62</v>
      </c>
      <c r="E241" s="9">
        <f>+'ENERO ORD'!E241</f>
        <v>1888.93</v>
      </c>
      <c r="F241" s="9">
        <f>+'4TO AJUST FOFIR'!C241+'ENERO ORD'!F241</f>
        <v>10579.3</v>
      </c>
      <c r="G241" s="9">
        <f>+'ENERO ORD'!G241</f>
        <v>2213.36</v>
      </c>
      <c r="H241" s="9">
        <f>+'ENERO ORD'!H241</f>
        <v>832.77</v>
      </c>
      <c r="I241" s="9">
        <f>+'ENERO ORD'!I241</f>
        <v>1667.17</v>
      </c>
      <c r="J241" s="9">
        <f>+'ENERO ORD'!J241</f>
        <v>389.73</v>
      </c>
      <c r="K241" s="9">
        <f>+'ENERO ORD'!K241</f>
        <v>193.13</v>
      </c>
      <c r="L241" s="9">
        <f>+'ENERO ORD'!L241</f>
        <v>9637</v>
      </c>
      <c r="M241" s="9">
        <f>+'ENERO ORD'!M241</f>
        <v>0</v>
      </c>
      <c r="N241" s="3">
        <f t="shared" si="3"/>
        <v>230522.62999999998</v>
      </c>
    </row>
    <row r="242" spans="1:14" x14ac:dyDescent="0.25">
      <c r="A242" s="5">
        <v>239</v>
      </c>
      <c r="B242" s="17" t="s">
        <v>254</v>
      </c>
      <c r="C242" s="9">
        <f>+'ENERO ORD'!C242</f>
        <v>114283.67</v>
      </c>
      <c r="D242" s="9">
        <f>+'ENERO ORD'!D242</f>
        <v>44351.34</v>
      </c>
      <c r="E242" s="9">
        <f>+'ENERO ORD'!E242</f>
        <v>1415.74</v>
      </c>
      <c r="F242" s="9">
        <f>+'4TO AJUST FOFIR'!C242+'ENERO ORD'!F242</f>
        <v>10753.43</v>
      </c>
      <c r="G242" s="9">
        <f>+'ENERO ORD'!G242</f>
        <v>2228.5500000000002</v>
      </c>
      <c r="H242" s="9">
        <f>+'ENERO ORD'!H242</f>
        <v>852.27</v>
      </c>
      <c r="I242" s="9">
        <f>+'ENERO ORD'!I242</f>
        <v>1949.98</v>
      </c>
      <c r="J242" s="9">
        <f>+'ENERO ORD'!J242</f>
        <v>297.8</v>
      </c>
      <c r="K242" s="9">
        <f>+'ENERO ORD'!K242</f>
        <v>260.68</v>
      </c>
      <c r="L242" s="9">
        <f>+'ENERO ORD'!L242</f>
        <v>52213</v>
      </c>
      <c r="M242" s="9">
        <f>+'ENERO ORD'!M242</f>
        <v>0</v>
      </c>
      <c r="N242" s="3">
        <f t="shared" si="3"/>
        <v>228606.45999999996</v>
      </c>
    </row>
    <row r="243" spans="1:14" x14ac:dyDescent="0.25">
      <c r="A243" s="5">
        <v>240</v>
      </c>
      <c r="B243" s="17" t="s">
        <v>255</v>
      </c>
      <c r="C243" s="9">
        <f>+'ENERO ORD'!C243</f>
        <v>212372.55</v>
      </c>
      <c r="D243" s="9">
        <f>+'ENERO ORD'!D243</f>
        <v>55297</v>
      </c>
      <c r="E243" s="9">
        <f>+'ENERO ORD'!E243</f>
        <v>2747.88</v>
      </c>
      <c r="F243" s="9">
        <f>+'4TO AJUST FOFIR'!C243+'ENERO ORD'!F243</f>
        <v>19741.61</v>
      </c>
      <c r="G243" s="9">
        <f>+'ENERO ORD'!G243</f>
        <v>6411.05</v>
      </c>
      <c r="H243" s="9">
        <f>+'ENERO ORD'!H243</f>
        <v>1555.52</v>
      </c>
      <c r="I243" s="9">
        <f>+'ENERO ORD'!I243</f>
        <v>4309.5</v>
      </c>
      <c r="J243" s="9">
        <f>+'ENERO ORD'!J243</f>
        <v>548.15</v>
      </c>
      <c r="K243" s="9">
        <f>+'ENERO ORD'!K243</f>
        <v>460.79</v>
      </c>
      <c r="L243" s="9">
        <f>+'ENERO ORD'!L243</f>
        <v>0</v>
      </c>
      <c r="M243" s="9">
        <f>+'ENERO ORD'!M243</f>
        <v>0</v>
      </c>
      <c r="N243" s="3">
        <f t="shared" si="3"/>
        <v>303444.05</v>
      </c>
    </row>
    <row r="244" spans="1:14" x14ac:dyDescent="0.25">
      <c r="A244" s="5">
        <v>241</v>
      </c>
      <c r="B244" s="17" t="s">
        <v>256</v>
      </c>
      <c r="C244" s="9">
        <f>+'ENERO ORD'!C244</f>
        <v>133556.51</v>
      </c>
      <c r="D244" s="9">
        <f>+'ENERO ORD'!D244</f>
        <v>73546.37</v>
      </c>
      <c r="E244" s="9">
        <f>+'ENERO ORD'!E244</f>
        <v>1718.91</v>
      </c>
      <c r="F244" s="9">
        <f>+'4TO AJUST FOFIR'!C244+'ENERO ORD'!F244</f>
        <v>12108.56</v>
      </c>
      <c r="G244" s="9">
        <f>+'ENERO ORD'!G244</f>
        <v>2298.63</v>
      </c>
      <c r="H244" s="9">
        <f>+'ENERO ORD'!H244</f>
        <v>958.01</v>
      </c>
      <c r="I244" s="9">
        <f>+'ENERO ORD'!I244</f>
        <v>2044.18</v>
      </c>
      <c r="J244" s="9">
        <f>+'ENERO ORD'!J244</f>
        <v>347.61</v>
      </c>
      <c r="K244" s="9">
        <f>+'ENERO ORD'!K244</f>
        <v>276.33</v>
      </c>
      <c r="L244" s="9">
        <f>+'ENERO ORD'!L244</f>
        <v>0</v>
      </c>
      <c r="M244" s="9">
        <f>+'ENERO ORD'!M244</f>
        <v>0</v>
      </c>
      <c r="N244" s="3">
        <f t="shared" si="3"/>
        <v>226855.11</v>
      </c>
    </row>
    <row r="245" spans="1:14" x14ac:dyDescent="0.25">
      <c r="A245" s="5">
        <v>242</v>
      </c>
      <c r="B245" s="17" t="s">
        <v>257</v>
      </c>
      <c r="C245" s="9">
        <f>+'ENERO ORD'!C245</f>
        <v>726767.02</v>
      </c>
      <c r="D245" s="9">
        <f>+'ENERO ORD'!D245</f>
        <v>80242.8</v>
      </c>
      <c r="E245" s="9">
        <f>+'ENERO ORD'!E245</f>
        <v>7939.22</v>
      </c>
      <c r="F245" s="9">
        <f>+'4TO AJUST FOFIR'!C245+'ENERO ORD'!F245</f>
        <v>75616.790000000008</v>
      </c>
      <c r="G245" s="9">
        <f>+'ENERO ORD'!G245</f>
        <v>29158.49</v>
      </c>
      <c r="H245" s="9">
        <f>+'ENERO ORD'!H245</f>
        <v>5979.45</v>
      </c>
      <c r="I245" s="9">
        <f>+'ENERO ORD'!I245</f>
        <v>19525.060000000001</v>
      </c>
      <c r="J245" s="9">
        <f>+'ENERO ORD'!J245</f>
        <v>1512.84</v>
      </c>
      <c r="K245" s="9">
        <f>+'ENERO ORD'!K245</f>
        <v>2091.7600000000002</v>
      </c>
      <c r="L245" s="9">
        <f>+'ENERO ORD'!L245</f>
        <v>0</v>
      </c>
      <c r="M245" s="9">
        <f>+'ENERO ORD'!M245</f>
        <v>0</v>
      </c>
      <c r="N245" s="3">
        <f t="shared" si="3"/>
        <v>948833.43</v>
      </c>
    </row>
    <row r="246" spans="1:14" x14ac:dyDescent="0.25">
      <c r="A246" s="5">
        <v>243</v>
      </c>
      <c r="B246" s="17" t="s">
        <v>258</v>
      </c>
      <c r="C246" s="9">
        <f>+'ENERO ORD'!C246</f>
        <v>228387.32</v>
      </c>
      <c r="D246" s="9">
        <f>+'ENERO ORD'!D246</f>
        <v>115060.14</v>
      </c>
      <c r="E246" s="9">
        <f>+'ENERO ORD'!E246</f>
        <v>2719.8</v>
      </c>
      <c r="F246" s="9">
        <f>+'4TO AJUST FOFIR'!C246+'ENERO ORD'!F246</f>
        <v>22762.23</v>
      </c>
      <c r="G246" s="9">
        <f>+'ENERO ORD'!G246</f>
        <v>4343.8599999999997</v>
      </c>
      <c r="H246" s="9">
        <f>+'ENERO ORD'!H246</f>
        <v>1797.88</v>
      </c>
      <c r="I246" s="9">
        <f>+'ENERO ORD'!I246</f>
        <v>4163.93</v>
      </c>
      <c r="J246" s="9">
        <f>+'ENERO ORD'!J246</f>
        <v>563.64</v>
      </c>
      <c r="K246" s="9">
        <f>+'ENERO ORD'!K246</f>
        <v>590.95000000000005</v>
      </c>
      <c r="L246" s="9">
        <f>+'ENERO ORD'!L246</f>
        <v>21504</v>
      </c>
      <c r="M246" s="9">
        <f>+'ENERO ORD'!M246</f>
        <v>0</v>
      </c>
      <c r="N246" s="3">
        <f t="shared" si="3"/>
        <v>401893.75</v>
      </c>
    </row>
    <row r="247" spans="1:14" x14ac:dyDescent="0.25">
      <c r="A247" s="5">
        <v>244</v>
      </c>
      <c r="B247" s="17" t="s">
        <v>259</v>
      </c>
      <c r="C247" s="9">
        <f>+'ENERO ORD'!C247</f>
        <v>249011.88</v>
      </c>
      <c r="D247" s="9">
        <f>+'ENERO ORD'!D247</f>
        <v>96612.33</v>
      </c>
      <c r="E247" s="9">
        <f>+'ENERO ORD'!E247</f>
        <v>2818.13</v>
      </c>
      <c r="F247" s="9">
        <f>+'4TO AJUST FOFIR'!C247+'ENERO ORD'!F247</f>
        <v>25826.98</v>
      </c>
      <c r="G247" s="9">
        <f>+'ENERO ORD'!G247</f>
        <v>8783.52</v>
      </c>
      <c r="H247" s="9">
        <f>+'ENERO ORD'!H247</f>
        <v>2035.75</v>
      </c>
      <c r="I247" s="9">
        <f>+'ENERO ORD'!I247</f>
        <v>6349.21</v>
      </c>
      <c r="J247" s="9">
        <f>+'ENERO ORD'!J247</f>
        <v>538.83000000000004</v>
      </c>
      <c r="K247" s="9">
        <f>+'ENERO ORD'!K247</f>
        <v>703.73</v>
      </c>
      <c r="L247" s="9">
        <f>+'ENERO ORD'!L247</f>
        <v>0</v>
      </c>
      <c r="M247" s="9">
        <f>+'ENERO ORD'!M247</f>
        <v>0</v>
      </c>
      <c r="N247" s="3">
        <f t="shared" si="3"/>
        <v>392680.36000000004</v>
      </c>
    </row>
    <row r="248" spans="1:14" x14ac:dyDescent="0.25">
      <c r="A248" s="5">
        <v>245</v>
      </c>
      <c r="B248" s="17" t="s">
        <v>260</v>
      </c>
      <c r="C248" s="9">
        <f>+'ENERO ORD'!C248</f>
        <v>131546.92000000001</v>
      </c>
      <c r="D248" s="9">
        <f>+'ENERO ORD'!D248</f>
        <v>54824.62</v>
      </c>
      <c r="E248" s="9">
        <f>+'ENERO ORD'!E248</f>
        <v>1693.59</v>
      </c>
      <c r="F248" s="9">
        <f>+'4TO AJUST FOFIR'!C248+'ENERO ORD'!F248</f>
        <v>12653.57</v>
      </c>
      <c r="G248" s="9">
        <f>+'ENERO ORD'!G248</f>
        <v>3023.35</v>
      </c>
      <c r="H248" s="9">
        <f>+'ENERO ORD'!H248</f>
        <v>992.35</v>
      </c>
      <c r="I248" s="9">
        <f>+'ENERO ORD'!I248</f>
        <v>2421.19</v>
      </c>
      <c r="J248" s="9">
        <f>+'ENERO ORD'!J248</f>
        <v>331.13</v>
      </c>
      <c r="K248" s="9">
        <f>+'ENERO ORD'!K248</f>
        <v>306.05</v>
      </c>
      <c r="L248" s="9">
        <f>+'ENERO ORD'!L248</f>
        <v>0</v>
      </c>
      <c r="M248" s="9">
        <f>+'ENERO ORD'!M248</f>
        <v>0</v>
      </c>
      <c r="N248" s="3">
        <f t="shared" si="3"/>
        <v>207792.77000000002</v>
      </c>
    </row>
    <row r="249" spans="1:14" x14ac:dyDescent="0.25">
      <c r="A249" s="5">
        <v>246</v>
      </c>
      <c r="B249" s="17" t="s">
        <v>261</v>
      </c>
      <c r="C249" s="9">
        <f>+'ENERO ORD'!C249</f>
        <v>91273.04</v>
      </c>
      <c r="D249" s="9">
        <f>+'ENERO ORD'!D249</f>
        <v>40600</v>
      </c>
      <c r="E249" s="9">
        <f>+'ENERO ORD'!E249</f>
        <v>1421.43</v>
      </c>
      <c r="F249" s="9">
        <f>+'4TO AJUST FOFIR'!C249+'ENERO ORD'!F249</f>
        <v>6849.0300000000007</v>
      </c>
      <c r="G249" s="9">
        <f>+'ENERO ORD'!G249</f>
        <v>1360.09</v>
      </c>
      <c r="H249" s="9">
        <f>+'ENERO ORD'!H249</f>
        <v>539.66999999999996</v>
      </c>
      <c r="I249" s="9">
        <f>+'ENERO ORD'!I249</f>
        <v>943.39</v>
      </c>
      <c r="J249" s="9">
        <f>+'ENERO ORD'!J249</f>
        <v>298.07</v>
      </c>
      <c r="K249" s="9">
        <f>+'ENERO ORD'!K249</f>
        <v>98.9</v>
      </c>
      <c r="L249" s="9">
        <f>+'ENERO ORD'!L249</f>
        <v>6186</v>
      </c>
      <c r="M249" s="9">
        <f>+'ENERO ORD'!M249</f>
        <v>0</v>
      </c>
      <c r="N249" s="3">
        <f t="shared" si="3"/>
        <v>149569.62</v>
      </c>
    </row>
    <row r="250" spans="1:14" x14ac:dyDescent="0.25">
      <c r="A250" s="5">
        <v>247</v>
      </c>
      <c r="B250" s="17" t="s">
        <v>262</v>
      </c>
      <c r="C250" s="9">
        <f>+'ENERO ORD'!C250</f>
        <v>245242.28</v>
      </c>
      <c r="D250" s="9">
        <f>+'ENERO ORD'!D250</f>
        <v>89531.42</v>
      </c>
      <c r="E250" s="9">
        <f>+'ENERO ORD'!E250</f>
        <v>2196.15</v>
      </c>
      <c r="F250" s="9">
        <f>+'4TO AJUST FOFIR'!C250+'ENERO ORD'!F250</f>
        <v>24933.9</v>
      </c>
      <c r="G250" s="9">
        <f>+'ENERO ORD'!G250</f>
        <v>3515.92</v>
      </c>
      <c r="H250" s="9">
        <f>+'ENERO ORD'!H250</f>
        <v>2006.55</v>
      </c>
      <c r="I250" s="9">
        <f>+'ENERO ORD'!I250</f>
        <v>4382.1499999999996</v>
      </c>
      <c r="J250" s="9">
        <f>+'ENERO ORD'!J250</f>
        <v>347.68</v>
      </c>
      <c r="K250" s="9">
        <f>+'ENERO ORD'!K250</f>
        <v>720.23</v>
      </c>
      <c r="L250" s="9">
        <f>+'ENERO ORD'!L250</f>
        <v>11190</v>
      </c>
      <c r="M250" s="9">
        <f>+'ENERO ORD'!M250</f>
        <v>0</v>
      </c>
      <c r="N250" s="3">
        <f t="shared" si="3"/>
        <v>384066.28</v>
      </c>
    </row>
    <row r="251" spans="1:14" x14ac:dyDescent="0.25">
      <c r="A251" s="5">
        <v>248</v>
      </c>
      <c r="B251" s="17" t="s">
        <v>263</v>
      </c>
      <c r="C251" s="9">
        <f>+'ENERO ORD'!C251</f>
        <v>833643.25</v>
      </c>
      <c r="D251" s="9">
        <f>+'ENERO ORD'!D251</f>
        <v>168389.98</v>
      </c>
      <c r="E251" s="9">
        <f>+'ENERO ORD'!E251</f>
        <v>8307.14</v>
      </c>
      <c r="F251" s="9">
        <f>+'4TO AJUST FOFIR'!C251+'ENERO ORD'!F251</f>
        <v>92955.98</v>
      </c>
      <c r="G251" s="9">
        <f>+'ENERO ORD'!G251</f>
        <v>38543.43</v>
      </c>
      <c r="H251" s="9">
        <f>+'ENERO ORD'!H251</f>
        <v>7339.69</v>
      </c>
      <c r="I251" s="9">
        <f>+'ENERO ORD'!I251</f>
        <v>25048.880000000001</v>
      </c>
      <c r="J251" s="9">
        <f>+'ENERO ORD'!J251</f>
        <v>1514.4</v>
      </c>
      <c r="K251" s="9">
        <f>+'ENERO ORD'!K251</f>
        <v>2765.54</v>
      </c>
      <c r="L251" s="9">
        <f>+'ENERO ORD'!L251</f>
        <v>0</v>
      </c>
      <c r="M251" s="9">
        <f>+'ENERO ORD'!M251</f>
        <v>0</v>
      </c>
      <c r="N251" s="3">
        <f t="shared" si="3"/>
        <v>1178508.2899999998</v>
      </c>
    </row>
    <row r="252" spans="1:14" x14ac:dyDescent="0.25">
      <c r="A252" s="5">
        <v>249</v>
      </c>
      <c r="B252" s="17" t="s">
        <v>264</v>
      </c>
      <c r="C252" s="9">
        <f>+'ENERO ORD'!C252</f>
        <v>250167.62</v>
      </c>
      <c r="D252" s="9">
        <f>+'ENERO ORD'!D252</f>
        <v>196556.68</v>
      </c>
      <c r="E252" s="9">
        <f>+'ENERO ORD'!E252</f>
        <v>2882.59</v>
      </c>
      <c r="F252" s="9">
        <f>+'4TO AJUST FOFIR'!C252+'ENERO ORD'!F252</f>
        <v>25454.31</v>
      </c>
      <c r="G252" s="9">
        <f>+'ENERO ORD'!G252</f>
        <v>8648.77</v>
      </c>
      <c r="H252" s="9">
        <f>+'ENERO ORD'!H252</f>
        <v>2009.15</v>
      </c>
      <c r="I252" s="9">
        <f>+'ENERO ORD'!I252</f>
        <v>6159.22</v>
      </c>
      <c r="J252" s="9">
        <f>+'ENERO ORD'!J252</f>
        <v>565.01</v>
      </c>
      <c r="K252" s="9">
        <f>+'ENERO ORD'!K252</f>
        <v>679.52</v>
      </c>
      <c r="L252" s="9">
        <f>+'ENERO ORD'!L252</f>
        <v>0</v>
      </c>
      <c r="M252" s="9">
        <f>+'ENERO ORD'!M252</f>
        <v>0</v>
      </c>
      <c r="N252" s="3">
        <f t="shared" si="3"/>
        <v>493122.87000000005</v>
      </c>
    </row>
    <row r="253" spans="1:14" x14ac:dyDescent="0.25">
      <c r="A253" s="5">
        <v>250</v>
      </c>
      <c r="B253" s="17" t="s">
        <v>265</v>
      </c>
      <c r="C253" s="9">
        <f>+'ENERO ORD'!C253</f>
        <v>191550.92</v>
      </c>
      <c r="D253" s="9">
        <f>+'ENERO ORD'!D253</f>
        <v>72462.77</v>
      </c>
      <c r="E253" s="9">
        <f>+'ENERO ORD'!E253</f>
        <v>2140.58</v>
      </c>
      <c r="F253" s="9">
        <f>+'4TO AJUST FOFIR'!C253+'ENERO ORD'!F253</f>
        <v>14957.21</v>
      </c>
      <c r="G253" s="9">
        <f>+'ENERO ORD'!G253</f>
        <v>2741.96</v>
      </c>
      <c r="H253" s="9">
        <f>+'ENERO ORD'!H253</f>
        <v>1234.8499999999999</v>
      </c>
      <c r="I253" s="9">
        <f>+'ENERO ORD'!I253</f>
        <v>2376.2800000000002</v>
      </c>
      <c r="J253" s="9">
        <f>+'ENERO ORD'!J253</f>
        <v>450.81</v>
      </c>
      <c r="K253" s="9">
        <f>+'ENERO ORD'!K253</f>
        <v>313.31</v>
      </c>
      <c r="L253" s="9">
        <f>+'ENERO ORD'!L253</f>
        <v>0</v>
      </c>
      <c r="M253" s="9">
        <f>+'ENERO ORD'!M253</f>
        <v>0</v>
      </c>
      <c r="N253" s="3">
        <f t="shared" si="3"/>
        <v>288228.69000000006</v>
      </c>
    </row>
    <row r="254" spans="1:14" x14ac:dyDescent="0.25">
      <c r="A254" s="5">
        <v>251</v>
      </c>
      <c r="B254" s="17" t="s">
        <v>266</v>
      </c>
      <c r="C254" s="9">
        <f>+'ENERO ORD'!C254</f>
        <v>145192.97</v>
      </c>
      <c r="D254" s="9">
        <f>+'ENERO ORD'!D254</f>
        <v>61218.16</v>
      </c>
      <c r="E254" s="9">
        <f>+'ENERO ORD'!E254</f>
        <v>2125.9299999999998</v>
      </c>
      <c r="F254" s="9">
        <f>+'4TO AJUST FOFIR'!C254+'ENERO ORD'!F254</f>
        <v>11486.51</v>
      </c>
      <c r="G254" s="9">
        <f>+'ENERO ORD'!G254</f>
        <v>2762.8</v>
      </c>
      <c r="H254" s="9">
        <f>+'ENERO ORD'!H254</f>
        <v>909.15</v>
      </c>
      <c r="I254" s="9">
        <f>+'ENERO ORD'!I254</f>
        <v>1883.09</v>
      </c>
      <c r="J254" s="9">
        <f>+'ENERO ORD'!J254</f>
        <v>448.96</v>
      </c>
      <c r="K254" s="9">
        <f>+'ENERO ORD'!K254</f>
        <v>197.97</v>
      </c>
      <c r="L254" s="9">
        <f>+'ENERO ORD'!L254</f>
        <v>4169</v>
      </c>
      <c r="M254" s="9">
        <f>+'ENERO ORD'!M254</f>
        <v>0</v>
      </c>
      <c r="N254" s="3">
        <f t="shared" si="3"/>
        <v>230394.53999999998</v>
      </c>
    </row>
    <row r="255" spans="1:14" x14ac:dyDescent="0.25">
      <c r="A255" s="5">
        <v>252</v>
      </c>
      <c r="B255" s="17" t="s">
        <v>267</v>
      </c>
      <c r="C255" s="9">
        <f>+'ENERO ORD'!C255</f>
        <v>180111.6</v>
      </c>
      <c r="D255" s="9">
        <f>+'ENERO ORD'!D255</f>
        <v>49846</v>
      </c>
      <c r="E255" s="9">
        <f>+'ENERO ORD'!E255</f>
        <v>2321.5100000000002</v>
      </c>
      <c r="F255" s="9">
        <f>+'4TO AJUST FOFIR'!C255+'ENERO ORD'!F255</f>
        <v>16773.559999999998</v>
      </c>
      <c r="G255" s="9">
        <f>+'ENERO ORD'!G255</f>
        <v>5400.03</v>
      </c>
      <c r="H255" s="9">
        <f>+'ENERO ORD'!H255</f>
        <v>1322.1</v>
      </c>
      <c r="I255" s="9">
        <f>+'ENERO ORD'!I255</f>
        <v>3710.69</v>
      </c>
      <c r="J255" s="9">
        <f>+'ENERO ORD'!J255</f>
        <v>463.75</v>
      </c>
      <c r="K255" s="9">
        <f>+'ENERO ORD'!K255</f>
        <v>393.13</v>
      </c>
      <c r="L255" s="9">
        <f>+'ENERO ORD'!L255</f>
        <v>0</v>
      </c>
      <c r="M255" s="9">
        <f>+'ENERO ORD'!M255</f>
        <v>0</v>
      </c>
      <c r="N255" s="3">
        <f t="shared" si="3"/>
        <v>260342.37000000002</v>
      </c>
    </row>
    <row r="256" spans="1:14" x14ac:dyDescent="0.25">
      <c r="A256" s="5">
        <v>253</v>
      </c>
      <c r="B256" s="17" t="s">
        <v>268</v>
      </c>
      <c r="C256" s="9">
        <f>+'ENERO ORD'!C256</f>
        <v>209597.71</v>
      </c>
      <c r="D256" s="9">
        <f>+'ENERO ORD'!D256</f>
        <v>70912.399999999994</v>
      </c>
      <c r="E256" s="9">
        <f>+'ENERO ORD'!E256</f>
        <v>2953.28</v>
      </c>
      <c r="F256" s="9">
        <f>+'4TO AJUST FOFIR'!C256+'ENERO ORD'!F256</f>
        <v>17500</v>
      </c>
      <c r="G256" s="9">
        <f>+'ENERO ORD'!G256</f>
        <v>4739.2299999999996</v>
      </c>
      <c r="H256" s="9">
        <f>+'ENERO ORD'!H256</f>
        <v>1382.96</v>
      </c>
      <c r="I256" s="9">
        <f>+'ENERO ORD'!I256</f>
        <v>3170.49</v>
      </c>
      <c r="J256" s="9">
        <f>+'ENERO ORD'!J256</f>
        <v>609.65</v>
      </c>
      <c r="K256" s="9">
        <f>+'ENERO ORD'!K256</f>
        <v>339.31</v>
      </c>
      <c r="L256" s="9">
        <f>+'ENERO ORD'!L256</f>
        <v>0</v>
      </c>
      <c r="M256" s="9">
        <f>+'ENERO ORD'!M256</f>
        <v>0</v>
      </c>
      <c r="N256" s="3">
        <f t="shared" si="3"/>
        <v>311205.03000000003</v>
      </c>
    </row>
    <row r="257" spans="1:14" x14ac:dyDescent="0.25">
      <c r="A257" s="5">
        <v>254</v>
      </c>
      <c r="B257" s="17" t="s">
        <v>269</v>
      </c>
      <c r="C257" s="9">
        <f>+'ENERO ORD'!C257</f>
        <v>265701.8</v>
      </c>
      <c r="D257" s="9">
        <f>+'ENERO ORD'!D257</f>
        <v>145394.32999999999</v>
      </c>
      <c r="E257" s="9">
        <f>+'ENERO ORD'!E257</f>
        <v>3232.66</v>
      </c>
      <c r="F257" s="9">
        <f>+'4TO AJUST FOFIR'!C257+'ENERO ORD'!F257</f>
        <v>25327.059999999998</v>
      </c>
      <c r="G257" s="9">
        <f>+'ENERO ORD'!G257</f>
        <v>7202.2</v>
      </c>
      <c r="H257" s="9">
        <f>+'ENERO ORD'!H257</f>
        <v>2006.38</v>
      </c>
      <c r="I257" s="9">
        <f>+'ENERO ORD'!I257</f>
        <v>5391.17</v>
      </c>
      <c r="J257" s="9">
        <f>+'ENERO ORD'!J257</f>
        <v>660.35</v>
      </c>
      <c r="K257" s="9">
        <f>+'ENERO ORD'!K257</f>
        <v>626.08000000000004</v>
      </c>
      <c r="L257" s="9">
        <f>+'ENERO ORD'!L257</f>
        <v>0</v>
      </c>
      <c r="M257" s="9">
        <f>+'ENERO ORD'!M257</f>
        <v>0</v>
      </c>
      <c r="N257" s="3">
        <f t="shared" si="3"/>
        <v>455542.02999999997</v>
      </c>
    </row>
    <row r="258" spans="1:14" x14ac:dyDescent="0.25">
      <c r="A258" s="5">
        <v>255</v>
      </c>
      <c r="B258" s="17" t="s">
        <v>270</v>
      </c>
      <c r="C258" s="9">
        <f>+'ENERO ORD'!C258</f>
        <v>175523.63</v>
      </c>
      <c r="D258" s="9">
        <f>+'ENERO ORD'!D258</f>
        <v>46945.599999999999</v>
      </c>
      <c r="E258" s="9">
        <f>+'ENERO ORD'!E258</f>
        <v>2246.41</v>
      </c>
      <c r="F258" s="9">
        <f>+'4TO AJUST FOFIR'!C258+'ENERO ORD'!F258</f>
        <v>14908.64</v>
      </c>
      <c r="G258" s="9">
        <f>+'ENERO ORD'!G258</f>
        <v>4449.46</v>
      </c>
      <c r="H258" s="9">
        <f>+'ENERO ORD'!H258</f>
        <v>1192.04</v>
      </c>
      <c r="I258" s="9">
        <f>+'ENERO ORD'!I258</f>
        <v>3041.06</v>
      </c>
      <c r="J258" s="9">
        <f>+'ENERO ORD'!J258</f>
        <v>464.09</v>
      </c>
      <c r="K258" s="9">
        <f>+'ENERO ORD'!K258</f>
        <v>317.22000000000003</v>
      </c>
      <c r="L258" s="9">
        <f>+'ENERO ORD'!L258</f>
        <v>3184</v>
      </c>
      <c r="M258" s="9">
        <f>+'ENERO ORD'!M258</f>
        <v>0</v>
      </c>
      <c r="N258" s="3">
        <f t="shared" si="3"/>
        <v>252272.15000000002</v>
      </c>
    </row>
    <row r="259" spans="1:14" x14ac:dyDescent="0.25">
      <c r="A259" s="5">
        <v>256</v>
      </c>
      <c r="B259" s="17" t="s">
        <v>271</v>
      </c>
      <c r="C259" s="9">
        <f>+'ENERO ORD'!C259</f>
        <v>82763.679999999993</v>
      </c>
      <c r="D259" s="9">
        <f>+'ENERO ORD'!D259</f>
        <v>41976.13</v>
      </c>
      <c r="E259" s="9">
        <f>+'ENERO ORD'!E259</f>
        <v>1225.96</v>
      </c>
      <c r="F259" s="9">
        <f>+'4TO AJUST FOFIR'!C259+'ENERO ORD'!F259</f>
        <v>6054.01</v>
      </c>
      <c r="G259" s="9">
        <f>+'ENERO ORD'!G259</f>
        <v>506.4</v>
      </c>
      <c r="H259" s="9">
        <f>+'ENERO ORD'!H259</f>
        <v>483.95</v>
      </c>
      <c r="I259" s="9">
        <f>+'ENERO ORD'!I259</f>
        <v>564.14</v>
      </c>
      <c r="J259" s="9">
        <f>+'ENERO ORD'!J259</f>
        <v>261.64999999999998</v>
      </c>
      <c r="K259" s="9">
        <f>+'ENERO ORD'!K259</f>
        <v>88.32</v>
      </c>
      <c r="L259" s="9">
        <f>+'ENERO ORD'!L259</f>
        <v>0</v>
      </c>
      <c r="M259" s="9">
        <f>+'ENERO ORD'!M259</f>
        <v>0</v>
      </c>
      <c r="N259" s="3">
        <f t="shared" si="3"/>
        <v>133924.24000000002</v>
      </c>
    </row>
    <row r="260" spans="1:14" x14ac:dyDescent="0.25">
      <c r="A260" s="5">
        <v>257</v>
      </c>
      <c r="B260" s="17" t="s">
        <v>272</v>
      </c>
      <c r="C260" s="9">
        <f>+'ENERO ORD'!C260</f>
        <v>127489.85</v>
      </c>
      <c r="D260" s="9">
        <f>+'ENERO ORD'!D260</f>
        <v>69120.03</v>
      </c>
      <c r="E260" s="9">
        <f>+'ENERO ORD'!E260</f>
        <v>1893.29</v>
      </c>
      <c r="F260" s="9">
        <f>+'4TO AJUST FOFIR'!C260+'ENERO ORD'!F260</f>
        <v>10108.970000000001</v>
      </c>
      <c r="G260" s="9">
        <f>+'ENERO ORD'!G260</f>
        <v>2375.9</v>
      </c>
      <c r="H260" s="9">
        <f>+'ENERO ORD'!H260</f>
        <v>798.53</v>
      </c>
      <c r="I260" s="9">
        <f>+'ENERO ORD'!I260</f>
        <v>1634.53</v>
      </c>
      <c r="J260" s="9">
        <f>+'ENERO ORD'!J260</f>
        <v>406.96</v>
      </c>
      <c r="K260" s="9">
        <f>+'ENERO ORD'!K260</f>
        <v>172.77</v>
      </c>
      <c r="L260" s="9">
        <f>+'ENERO ORD'!L260</f>
        <v>0</v>
      </c>
      <c r="M260" s="9">
        <f>+'ENERO ORD'!M260</f>
        <v>0</v>
      </c>
      <c r="N260" s="3">
        <f t="shared" ref="N260:N323" si="4">SUM(C260:M260)</f>
        <v>214000.83</v>
      </c>
    </row>
    <row r="261" spans="1:14" x14ac:dyDescent="0.25">
      <c r="A261" s="5">
        <v>258</v>
      </c>
      <c r="B261" s="17" t="s">
        <v>273</v>
      </c>
      <c r="C261" s="9">
        <f>+'ENERO ORD'!C261</f>
        <v>117758.13</v>
      </c>
      <c r="D261" s="9">
        <f>+'ENERO ORD'!D261</f>
        <v>59147.96</v>
      </c>
      <c r="E261" s="9">
        <f>+'ENERO ORD'!E261</f>
        <v>1532.76</v>
      </c>
      <c r="F261" s="9">
        <f>+'4TO AJUST FOFIR'!C261+'ENERO ORD'!F261</f>
        <v>11016.4</v>
      </c>
      <c r="G261" s="9">
        <f>+'ENERO ORD'!G261</f>
        <v>1557.89</v>
      </c>
      <c r="H261" s="9">
        <f>+'ENERO ORD'!H261</f>
        <v>867.15</v>
      </c>
      <c r="I261" s="9">
        <f>+'ENERO ORD'!I261</f>
        <v>1674.15</v>
      </c>
      <c r="J261" s="9">
        <f>+'ENERO ORD'!J261</f>
        <v>309.62</v>
      </c>
      <c r="K261" s="9">
        <f>+'ENERO ORD'!K261</f>
        <v>258.14999999999998</v>
      </c>
      <c r="L261" s="9">
        <f>+'ENERO ORD'!L261</f>
        <v>0</v>
      </c>
      <c r="M261" s="9">
        <f>+'ENERO ORD'!M261</f>
        <v>0</v>
      </c>
      <c r="N261" s="3">
        <f t="shared" si="4"/>
        <v>194122.21</v>
      </c>
    </row>
    <row r="262" spans="1:14" x14ac:dyDescent="0.25">
      <c r="A262" s="5">
        <v>259</v>
      </c>
      <c r="B262" s="17" t="s">
        <v>274</v>
      </c>
      <c r="C262" s="9">
        <f>+'ENERO ORD'!C262</f>
        <v>212431.07</v>
      </c>
      <c r="D262" s="9">
        <f>+'ENERO ORD'!D262</f>
        <v>117293.04</v>
      </c>
      <c r="E262" s="9">
        <f>+'ENERO ORD'!E262</f>
        <v>2766.44</v>
      </c>
      <c r="F262" s="9">
        <f>+'4TO AJUST FOFIR'!C262+'ENERO ORD'!F262</f>
        <v>17971.97</v>
      </c>
      <c r="G262" s="9">
        <f>+'ENERO ORD'!G262</f>
        <v>4887.49</v>
      </c>
      <c r="H262" s="9">
        <f>+'ENERO ORD'!H262</f>
        <v>1434.51</v>
      </c>
      <c r="I262" s="9">
        <f>+'ENERO ORD'!I262</f>
        <v>3428.7</v>
      </c>
      <c r="J262" s="9">
        <f>+'ENERO ORD'!J262</f>
        <v>573.6</v>
      </c>
      <c r="K262" s="9">
        <f>+'ENERO ORD'!K262</f>
        <v>376.27</v>
      </c>
      <c r="L262" s="9">
        <f>+'ENERO ORD'!L262</f>
        <v>0</v>
      </c>
      <c r="M262" s="9">
        <f>+'ENERO ORD'!M262</f>
        <v>0</v>
      </c>
      <c r="N262" s="3">
        <f t="shared" si="4"/>
        <v>361163.09</v>
      </c>
    </row>
    <row r="263" spans="1:14" x14ac:dyDescent="0.25">
      <c r="A263" s="5">
        <v>260</v>
      </c>
      <c r="B263" s="17" t="s">
        <v>275</v>
      </c>
      <c r="C263" s="9">
        <f>+'ENERO ORD'!C263</f>
        <v>176732.02</v>
      </c>
      <c r="D263" s="9">
        <f>+'ENERO ORD'!D263</f>
        <v>45722.2</v>
      </c>
      <c r="E263" s="9">
        <f>+'ENERO ORD'!E263</f>
        <v>2280.6</v>
      </c>
      <c r="F263" s="9">
        <f>+'4TO AJUST FOFIR'!C263+'ENERO ORD'!F263</f>
        <v>15870.400000000001</v>
      </c>
      <c r="G263" s="9">
        <f>+'ENERO ORD'!G263</f>
        <v>4915.12</v>
      </c>
      <c r="H263" s="9">
        <f>+'ENERO ORD'!H263</f>
        <v>1257.5899999999999</v>
      </c>
      <c r="I263" s="9">
        <f>+'ENERO ORD'!I263</f>
        <v>3397.55</v>
      </c>
      <c r="J263" s="9">
        <f>+'ENERO ORD'!J263</f>
        <v>467.54</v>
      </c>
      <c r="K263" s="9">
        <f>+'ENERO ORD'!K263</f>
        <v>358.21</v>
      </c>
      <c r="L263" s="9">
        <f>+'ENERO ORD'!L263</f>
        <v>21811</v>
      </c>
      <c r="M263" s="9">
        <f>+'ENERO ORD'!M263</f>
        <v>0</v>
      </c>
      <c r="N263" s="3">
        <f t="shared" si="4"/>
        <v>272812.23</v>
      </c>
    </row>
    <row r="264" spans="1:14" x14ac:dyDescent="0.25">
      <c r="A264" s="5">
        <v>261</v>
      </c>
      <c r="B264" s="17" t="s">
        <v>276</v>
      </c>
      <c r="C264" s="9">
        <f>+'ENERO ORD'!C264</f>
        <v>441244.46</v>
      </c>
      <c r="D264" s="9">
        <f>+'ENERO ORD'!D264</f>
        <v>406968.77</v>
      </c>
      <c r="E264" s="9">
        <f>+'ENERO ORD'!E264</f>
        <v>4909.17</v>
      </c>
      <c r="F264" s="9">
        <f>+'4TO AJUST FOFIR'!C264+'ENERO ORD'!F264</f>
        <v>45417.020000000004</v>
      </c>
      <c r="G264" s="9">
        <f>+'ENERO ORD'!G264</f>
        <v>15728.22</v>
      </c>
      <c r="H264" s="9">
        <f>+'ENERO ORD'!H264</f>
        <v>3590.66</v>
      </c>
      <c r="I264" s="9">
        <f>+'ENERO ORD'!I264</f>
        <v>11183.16</v>
      </c>
      <c r="J264" s="9">
        <f>+'ENERO ORD'!J264</f>
        <v>948.22</v>
      </c>
      <c r="K264" s="9">
        <f>+'ENERO ORD'!K264</f>
        <v>1238.9100000000001</v>
      </c>
      <c r="L264" s="9">
        <f>+'ENERO ORD'!L264</f>
        <v>36222</v>
      </c>
      <c r="M264" s="9">
        <f>+'ENERO ORD'!M264</f>
        <v>0</v>
      </c>
      <c r="N264" s="3">
        <f t="shared" si="4"/>
        <v>967450.59000000008</v>
      </c>
    </row>
    <row r="265" spans="1:14" x14ac:dyDescent="0.25">
      <c r="A265" s="5">
        <v>262</v>
      </c>
      <c r="B265" s="17" t="s">
        <v>277</v>
      </c>
      <c r="C265" s="9">
        <f>+'ENERO ORD'!C265</f>
        <v>100336.65</v>
      </c>
      <c r="D265" s="9">
        <f>+'ENERO ORD'!D265</f>
        <v>38374.74</v>
      </c>
      <c r="E265" s="9">
        <f>+'ENERO ORD'!E265</f>
        <v>1343.34</v>
      </c>
      <c r="F265" s="9">
        <f>+'4TO AJUST FOFIR'!C265+'ENERO ORD'!F265</f>
        <v>9187.34</v>
      </c>
      <c r="G265" s="9">
        <f>+'ENERO ORD'!G265</f>
        <v>2183.4299999999998</v>
      </c>
      <c r="H265" s="9">
        <f>+'ENERO ORD'!H265</f>
        <v>724.17</v>
      </c>
      <c r="I265" s="9">
        <f>+'ENERO ORD'!I265</f>
        <v>1724.55</v>
      </c>
      <c r="J265" s="9">
        <f>+'ENERO ORD'!J265</f>
        <v>286.49</v>
      </c>
      <c r="K265" s="9">
        <f>+'ENERO ORD'!K265</f>
        <v>207.74</v>
      </c>
      <c r="L265" s="9">
        <f>+'ENERO ORD'!L265</f>
        <v>0</v>
      </c>
      <c r="M265" s="9">
        <f>+'ENERO ORD'!M265</f>
        <v>0</v>
      </c>
      <c r="N265" s="3">
        <f t="shared" si="4"/>
        <v>154368.44999999995</v>
      </c>
    </row>
    <row r="266" spans="1:14" x14ac:dyDescent="0.25">
      <c r="A266" s="5">
        <v>263</v>
      </c>
      <c r="B266" s="17" t="s">
        <v>278</v>
      </c>
      <c r="C266" s="9">
        <f>+'ENERO ORD'!C266</f>
        <v>270135.99</v>
      </c>
      <c r="D266" s="9">
        <f>+'ENERO ORD'!D266</f>
        <v>131162.26999999999</v>
      </c>
      <c r="E266" s="9">
        <f>+'ENERO ORD'!E266</f>
        <v>3181.82</v>
      </c>
      <c r="F266" s="9">
        <f>+'4TO AJUST FOFIR'!C266+'ENERO ORD'!F266</f>
        <v>24426.41</v>
      </c>
      <c r="G266" s="9">
        <f>+'ENERO ORD'!G266</f>
        <v>7230.9</v>
      </c>
      <c r="H266" s="9">
        <f>+'ENERO ORD'!H266</f>
        <v>1954.7</v>
      </c>
      <c r="I266" s="9">
        <f>+'ENERO ORD'!I266</f>
        <v>5194.05</v>
      </c>
      <c r="J266" s="9">
        <f>+'ENERO ORD'!J266</f>
        <v>636.38</v>
      </c>
      <c r="K266" s="9">
        <f>+'ENERO ORD'!K266</f>
        <v>583.03</v>
      </c>
      <c r="L266" s="9">
        <f>+'ENERO ORD'!L266</f>
        <v>0</v>
      </c>
      <c r="M266" s="9">
        <f>+'ENERO ORD'!M266</f>
        <v>0</v>
      </c>
      <c r="N266" s="3">
        <f t="shared" si="4"/>
        <v>444505.55000000005</v>
      </c>
    </row>
    <row r="267" spans="1:14" x14ac:dyDescent="0.25">
      <c r="A267" s="5">
        <v>264</v>
      </c>
      <c r="B267" s="17" t="s">
        <v>279</v>
      </c>
      <c r="C267" s="9">
        <f>+'ENERO ORD'!C267</f>
        <v>188334.31</v>
      </c>
      <c r="D267" s="9">
        <f>+'ENERO ORD'!D267</f>
        <v>87775.9</v>
      </c>
      <c r="E267" s="9">
        <f>+'ENERO ORD'!E267</f>
        <v>2460.3200000000002</v>
      </c>
      <c r="F267" s="9">
        <f>+'4TO AJUST FOFIR'!C267+'ENERO ORD'!F267</f>
        <v>16690.919999999998</v>
      </c>
      <c r="G267" s="9">
        <f>+'ENERO ORD'!G267</f>
        <v>4929.29</v>
      </c>
      <c r="H267" s="9">
        <f>+'ENERO ORD'!H267</f>
        <v>1322.44</v>
      </c>
      <c r="I267" s="9">
        <f>+'ENERO ORD'!I267</f>
        <v>3419.02</v>
      </c>
      <c r="J267" s="9">
        <f>+'ENERO ORD'!J267</f>
        <v>497.92</v>
      </c>
      <c r="K267" s="9">
        <f>+'ENERO ORD'!K267</f>
        <v>368.14</v>
      </c>
      <c r="L267" s="9">
        <f>+'ENERO ORD'!L267</f>
        <v>0</v>
      </c>
      <c r="M267" s="9">
        <f>+'ENERO ORD'!M267</f>
        <v>0</v>
      </c>
      <c r="N267" s="3">
        <f t="shared" si="4"/>
        <v>305798.25999999995</v>
      </c>
    </row>
    <row r="268" spans="1:14" x14ac:dyDescent="0.25">
      <c r="A268" s="5">
        <v>265</v>
      </c>
      <c r="B268" s="17" t="s">
        <v>280</v>
      </c>
      <c r="C268" s="9">
        <f>+'ENERO ORD'!C268</f>
        <v>491790.81</v>
      </c>
      <c r="D268" s="9">
        <f>+'ENERO ORD'!D268</f>
        <v>60505.599999999999</v>
      </c>
      <c r="E268" s="9">
        <f>+'ENERO ORD'!E268</f>
        <v>5290.68</v>
      </c>
      <c r="F268" s="9">
        <f>+'4TO AJUST FOFIR'!C268+'ENERO ORD'!F268</f>
        <v>54523.13</v>
      </c>
      <c r="G268" s="9">
        <f>+'ENERO ORD'!G268</f>
        <v>15262.85</v>
      </c>
      <c r="H268" s="9">
        <f>+'ENERO ORD'!H268</f>
        <v>4278.17</v>
      </c>
      <c r="I268" s="9">
        <f>+'ENERO ORD'!I268</f>
        <v>12390.01</v>
      </c>
      <c r="J268" s="9">
        <f>+'ENERO ORD'!J268</f>
        <v>964.57</v>
      </c>
      <c r="K268" s="9">
        <f>+'ENERO ORD'!K268</f>
        <v>1579.93</v>
      </c>
      <c r="L268" s="9">
        <f>+'ENERO ORD'!L268</f>
        <v>76068</v>
      </c>
      <c r="M268" s="9">
        <f>+'ENERO ORD'!M268</f>
        <v>0</v>
      </c>
      <c r="N268" s="3">
        <f t="shared" si="4"/>
        <v>722653.75000000012</v>
      </c>
    </row>
    <row r="269" spans="1:14" x14ac:dyDescent="0.25">
      <c r="A269" s="5">
        <v>266</v>
      </c>
      <c r="B269" s="17" t="s">
        <v>281</v>
      </c>
      <c r="C269" s="9">
        <f>+'ENERO ORD'!C269</f>
        <v>592771.25</v>
      </c>
      <c r="D269" s="9">
        <f>+'ENERO ORD'!D269</f>
        <v>672858.9</v>
      </c>
      <c r="E269" s="9">
        <f>+'ENERO ORD'!E269</f>
        <v>6034.48</v>
      </c>
      <c r="F269" s="9">
        <f>+'4TO AJUST FOFIR'!C269+'ENERO ORD'!F269</f>
        <v>64138.91</v>
      </c>
      <c r="G269" s="9">
        <f>+'ENERO ORD'!G269</f>
        <v>19276.169999999998</v>
      </c>
      <c r="H269" s="9">
        <f>+'ENERO ORD'!H269</f>
        <v>5072.96</v>
      </c>
      <c r="I269" s="9">
        <f>+'ENERO ORD'!I269</f>
        <v>15163.44</v>
      </c>
      <c r="J269" s="9">
        <f>+'ENERO ORD'!J269</f>
        <v>1091.52</v>
      </c>
      <c r="K269" s="9">
        <f>+'ENERO ORD'!K269</f>
        <v>1861.32</v>
      </c>
      <c r="L269" s="9">
        <f>+'ENERO ORD'!L269</f>
        <v>0</v>
      </c>
      <c r="M269" s="9">
        <f>+'ENERO ORD'!M269</f>
        <v>0</v>
      </c>
      <c r="N269" s="3">
        <f t="shared" si="4"/>
        <v>1378268.9499999997</v>
      </c>
    </row>
    <row r="270" spans="1:14" x14ac:dyDescent="0.25">
      <c r="A270" s="5">
        <v>267</v>
      </c>
      <c r="B270" s="17" t="s">
        <v>282</v>
      </c>
      <c r="C270" s="9">
        <f>+'ENERO ORD'!C270</f>
        <v>66433.37</v>
      </c>
      <c r="D270" s="9">
        <f>+'ENERO ORD'!D270</f>
        <v>37347.64</v>
      </c>
      <c r="E270" s="9">
        <f>+'ENERO ORD'!E270</f>
        <v>1094.9000000000001</v>
      </c>
      <c r="F270" s="9">
        <f>+'4TO AJUST FOFIR'!C270+'ENERO ORD'!F270</f>
        <v>4537.45</v>
      </c>
      <c r="G270" s="9">
        <f>+'ENERO ORD'!G270</f>
        <v>539.44000000000005</v>
      </c>
      <c r="H270" s="9">
        <f>+'ENERO ORD'!H270</f>
        <v>358.3</v>
      </c>
      <c r="I270" s="9">
        <f>+'ENERO ORD'!I270</f>
        <v>402.15</v>
      </c>
      <c r="J270" s="9">
        <f>+'ENERO ORD'!J270</f>
        <v>235.45</v>
      </c>
      <c r="K270" s="9">
        <f>+'ENERO ORD'!K270</f>
        <v>45.47</v>
      </c>
      <c r="L270" s="9">
        <f>+'ENERO ORD'!L270</f>
        <v>0</v>
      </c>
      <c r="M270" s="9">
        <f>+'ENERO ORD'!M270</f>
        <v>0</v>
      </c>
      <c r="N270" s="3">
        <f t="shared" si="4"/>
        <v>110994.16999999998</v>
      </c>
    </row>
    <row r="271" spans="1:14" x14ac:dyDescent="0.25">
      <c r="A271" s="5">
        <v>268</v>
      </c>
      <c r="B271" s="17" t="s">
        <v>283</v>
      </c>
      <c r="C271" s="9">
        <f>+'ENERO ORD'!C271</f>
        <v>151507.56</v>
      </c>
      <c r="D271" s="9">
        <f>+'ENERO ORD'!D271</f>
        <v>76426.17</v>
      </c>
      <c r="E271" s="9">
        <f>+'ENERO ORD'!E271</f>
        <v>1771.64</v>
      </c>
      <c r="F271" s="9">
        <f>+'4TO AJUST FOFIR'!C271+'ENERO ORD'!F271</f>
        <v>16187.060000000001</v>
      </c>
      <c r="G271" s="9">
        <f>+'ENERO ORD'!G271</f>
        <v>2558.94</v>
      </c>
      <c r="H271" s="9">
        <f>+'ENERO ORD'!H271</f>
        <v>1265.94</v>
      </c>
      <c r="I271" s="9">
        <f>+'ENERO ORD'!I271</f>
        <v>2837.43</v>
      </c>
      <c r="J271" s="9">
        <f>+'ENERO ORD'!J271</f>
        <v>327.9</v>
      </c>
      <c r="K271" s="9">
        <f>+'ENERO ORD'!K271</f>
        <v>444.8</v>
      </c>
      <c r="L271" s="9">
        <f>+'ENERO ORD'!L271</f>
        <v>15486</v>
      </c>
      <c r="M271" s="9">
        <f>+'ENERO ORD'!M271</f>
        <v>0</v>
      </c>
      <c r="N271" s="3">
        <f t="shared" si="4"/>
        <v>268813.43999999994</v>
      </c>
    </row>
    <row r="272" spans="1:14" x14ac:dyDescent="0.25">
      <c r="A272" s="5">
        <v>269</v>
      </c>
      <c r="B272" s="17" t="s">
        <v>284</v>
      </c>
      <c r="C272" s="9">
        <f>+'ENERO ORD'!C272</f>
        <v>375087.9</v>
      </c>
      <c r="D272" s="9">
        <f>+'ENERO ORD'!D272</f>
        <v>227447.53</v>
      </c>
      <c r="E272" s="9">
        <f>+'ENERO ORD'!E272</f>
        <v>4394.41</v>
      </c>
      <c r="F272" s="9">
        <f>+'4TO AJUST FOFIR'!C272+'ENERO ORD'!F272</f>
        <v>31399.51</v>
      </c>
      <c r="G272" s="9">
        <f>+'ENERO ORD'!G272</f>
        <v>9592.32</v>
      </c>
      <c r="H272" s="9">
        <f>+'ENERO ORD'!H272</f>
        <v>2545.54</v>
      </c>
      <c r="I272" s="9">
        <f>+'ENERO ORD'!I272</f>
        <v>6640.86</v>
      </c>
      <c r="J272" s="9">
        <f>+'ENERO ORD'!J272</f>
        <v>903.72</v>
      </c>
      <c r="K272" s="9">
        <f>+'ENERO ORD'!K272</f>
        <v>693.64</v>
      </c>
      <c r="L272" s="9">
        <f>+'ENERO ORD'!L272</f>
        <v>14423</v>
      </c>
      <c r="M272" s="9">
        <f>+'ENERO ORD'!M272</f>
        <v>0</v>
      </c>
      <c r="N272" s="3">
        <f t="shared" si="4"/>
        <v>673128.43</v>
      </c>
    </row>
    <row r="273" spans="1:14" x14ac:dyDescent="0.25">
      <c r="A273" s="5">
        <v>270</v>
      </c>
      <c r="B273" s="17" t="s">
        <v>285</v>
      </c>
      <c r="C273" s="9">
        <f>+'ENERO ORD'!C273</f>
        <v>134855.07999999999</v>
      </c>
      <c r="D273" s="9">
        <f>+'ENERO ORD'!D273</f>
        <v>55044</v>
      </c>
      <c r="E273" s="9">
        <f>+'ENERO ORD'!E273</f>
        <v>1950.53</v>
      </c>
      <c r="F273" s="9">
        <f>+'4TO AJUST FOFIR'!C273+'ENERO ORD'!F273</f>
        <v>11145.369999999999</v>
      </c>
      <c r="G273" s="9">
        <f>+'ENERO ORD'!G273</f>
        <v>3031.6</v>
      </c>
      <c r="H273" s="9">
        <f>+'ENERO ORD'!H273</f>
        <v>883.46</v>
      </c>
      <c r="I273" s="9">
        <f>+'ENERO ORD'!I273</f>
        <v>2017.06</v>
      </c>
      <c r="J273" s="9">
        <f>+'ENERO ORD'!J273</f>
        <v>452.13</v>
      </c>
      <c r="K273" s="9">
        <f>+'ENERO ORD'!K273</f>
        <v>210.47</v>
      </c>
      <c r="L273" s="9">
        <f>+'ENERO ORD'!L273</f>
        <v>0</v>
      </c>
      <c r="M273" s="9">
        <f>+'ENERO ORD'!M273</f>
        <v>0</v>
      </c>
      <c r="N273" s="3">
        <f t="shared" si="4"/>
        <v>209589.69999999998</v>
      </c>
    </row>
    <row r="274" spans="1:14" x14ac:dyDescent="0.25">
      <c r="A274" s="5">
        <v>271</v>
      </c>
      <c r="B274" s="17" t="s">
        <v>286</v>
      </c>
      <c r="C274" s="9">
        <f>+'ENERO ORD'!C274</f>
        <v>218921.83</v>
      </c>
      <c r="D274" s="9">
        <f>+'ENERO ORD'!D274</f>
        <v>48582.8</v>
      </c>
      <c r="E274" s="9">
        <f>+'ENERO ORD'!E274</f>
        <v>2661.77</v>
      </c>
      <c r="F274" s="9">
        <f>+'4TO AJUST FOFIR'!C274+'ENERO ORD'!F274</f>
        <v>20874.18</v>
      </c>
      <c r="G274" s="9">
        <f>+'ENERO ORD'!G274</f>
        <v>7305.4</v>
      </c>
      <c r="H274" s="9">
        <f>+'ENERO ORD'!H274</f>
        <v>1652.45</v>
      </c>
      <c r="I274" s="9">
        <f>+'ENERO ORD'!I274</f>
        <v>4926.59</v>
      </c>
      <c r="J274" s="9">
        <f>+'ENERO ORD'!J274</f>
        <v>531.85</v>
      </c>
      <c r="K274" s="9">
        <f>+'ENERO ORD'!K274</f>
        <v>515.79</v>
      </c>
      <c r="L274" s="9">
        <f>+'ENERO ORD'!L274</f>
        <v>0</v>
      </c>
      <c r="M274" s="9">
        <f>+'ENERO ORD'!M274</f>
        <v>0</v>
      </c>
      <c r="N274" s="3">
        <f t="shared" si="4"/>
        <v>305972.66000000003</v>
      </c>
    </row>
    <row r="275" spans="1:14" x14ac:dyDescent="0.25">
      <c r="A275" s="5">
        <v>272</v>
      </c>
      <c r="B275" s="17" t="s">
        <v>287</v>
      </c>
      <c r="C275" s="9">
        <f>+'ENERO ORD'!C275</f>
        <v>397031.02</v>
      </c>
      <c r="D275" s="9">
        <f>+'ENERO ORD'!D275</f>
        <v>107516.29</v>
      </c>
      <c r="E275" s="9">
        <f>+'ENERO ORD'!E275</f>
        <v>4137.71</v>
      </c>
      <c r="F275" s="9">
        <f>+'4TO AJUST FOFIR'!C275+'ENERO ORD'!F275</f>
        <v>41720.21</v>
      </c>
      <c r="G275" s="9">
        <f>+'ENERO ORD'!G275</f>
        <v>14017.35</v>
      </c>
      <c r="H275" s="9">
        <f>+'ENERO ORD'!H275</f>
        <v>3291.43</v>
      </c>
      <c r="I275" s="9">
        <f>+'ENERO ORD'!I275</f>
        <v>10400.99</v>
      </c>
      <c r="J275" s="9">
        <f>+'ENERO ORD'!J275</f>
        <v>819.54</v>
      </c>
      <c r="K275" s="9">
        <f>+'ENERO ORD'!K275</f>
        <v>1194.01</v>
      </c>
      <c r="L275" s="9">
        <f>+'ENERO ORD'!L275</f>
        <v>80283</v>
      </c>
      <c r="M275" s="9">
        <f>+'ENERO ORD'!M275</f>
        <v>0</v>
      </c>
      <c r="N275" s="3">
        <f t="shared" si="4"/>
        <v>660411.55000000005</v>
      </c>
    </row>
    <row r="276" spans="1:14" x14ac:dyDescent="0.25">
      <c r="A276" s="5">
        <v>273</v>
      </c>
      <c r="B276" s="17" t="s">
        <v>288</v>
      </c>
      <c r="C276" s="9">
        <f>+'ENERO ORD'!C276</f>
        <v>254763.69</v>
      </c>
      <c r="D276" s="9">
        <f>+'ENERO ORD'!D276</f>
        <v>76502.84</v>
      </c>
      <c r="E276" s="9">
        <f>+'ENERO ORD'!E276</f>
        <v>3055.45</v>
      </c>
      <c r="F276" s="9">
        <f>+'4TO AJUST FOFIR'!C276+'ENERO ORD'!F276</f>
        <v>24479.58</v>
      </c>
      <c r="G276" s="9">
        <f>+'ENERO ORD'!G276</f>
        <v>8806.27</v>
      </c>
      <c r="H276" s="9">
        <f>+'ENERO ORD'!H276</f>
        <v>1937.69</v>
      </c>
      <c r="I276" s="9">
        <f>+'ENERO ORD'!I276</f>
        <v>5872.95</v>
      </c>
      <c r="J276" s="9">
        <f>+'ENERO ORD'!J276</f>
        <v>600.86</v>
      </c>
      <c r="K276" s="9">
        <f>+'ENERO ORD'!K276</f>
        <v>612.63</v>
      </c>
      <c r="L276" s="9">
        <f>+'ENERO ORD'!L276</f>
        <v>0</v>
      </c>
      <c r="M276" s="9">
        <f>+'ENERO ORD'!M276</f>
        <v>0</v>
      </c>
      <c r="N276" s="3">
        <f t="shared" si="4"/>
        <v>376631.96000000008</v>
      </c>
    </row>
    <row r="277" spans="1:14" x14ac:dyDescent="0.25">
      <c r="A277" s="5">
        <v>274</v>
      </c>
      <c r="B277" s="17" t="s">
        <v>289</v>
      </c>
      <c r="C277" s="9">
        <f>+'ENERO ORD'!C277</f>
        <v>158390.17000000001</v>
      </c>
      <c r="D277" s="9">
        <f>+'ENERO ORD'!D277</f>
        <v>57869.1</v>
      </c>
      <c r="E277" s="9">
        <f>+'ENERO ORD'!E277</f>
        <v>2146.37</v>
      </c>
      <c r="F277" s="9">
        <f>+'4TO AJUST FOFIR'!C277+'ENERO ORD'!F277</f>
        <v>14847.099999999999</v>
      </c>
      <c r="G277" s="9">
        <f>+'ENERO ORD'!G277</f>
        <v>3028.71</v>
      </c>
      <c r="H277" s="9">
        <f>+'ENERO ORD'!H277</f>
        <v>1165.03</v>
      </c>
      <c r="I277" s="9">
        <f>+'ENERO ORD'!I277</f>
        <v>2572.67</v>
      </c>
      <c r="J277" s="9">
        <f>+'ENERO ORD'!J277</f>
        <v>462.51</v>
      </c>
      <c r="K277" s="9">
        <f>+'ENERO ORD'!K277</f>
        <v>342.07</v>
      </c>
      <c r="L277" s="9">
        <f>+'ENERO ORD'!L277</f>
        <v>6017</v>
      </c>
      <c r="M277" s="9">
        <f>+'ENERO ORD'!M277</f>
        <v>0</v>
      </c>
      <c r="N277" s="3">
        <f t="shared" si="4"/>
        <v>246840.73000000004</v>
      </c>
    </row>
    <row r="278" spans="1:14" x14ac:dyDescent="0.25">
      <c r="A278" s="5">
        <v>275</v>
      </c>
      <c r="B278" s="17" t="s">
        <v>290</v>
      </c>
      <c r="C278" s="9">
        <f>+'ENERO ORD'!C278</f>
        <v>468922.61</v>
      </c>
      <c r="D278" s="9">
        <f>+'ENERO ORD'!D278</f>
        <v>65296.800000000003</v>
      </c>
      <c r="E278" s="9">
        <f>+'ENERO ORD'!E278</f>
        <v>4921.7700000000004</v>
      </c>
      <c r="F278" s="9">
        <f>+'4TO AJUST FOFIR'!C278+'ENERO ORD'!F278</f>
        <v>51805.59</v>
      </c>
      <c r="G278" s="9">
        <f>+'ENERO ORD'!G278</f>
        <v>16606.740000000002</v>
      </c>
      <c r="H278" s="9">
        <f>+'ENERO ORD'!H278</f>
        <v>4078.36</v>
      </c>
      <c r="I278" s="9">
        <f>+'ENERO ORD'!I278</f>
        <v>12609.66</v>
      </c>
      <c r="J278" s="9">
        <f>+'ENERO ORD'!J278</f>
        <v>918.84</v>
      </c>
      <c r="K278" s="9">
        <f>+'ENERO ORD'!K278</f>
        <v>1510.37</v>
      </c>
      <c r="L278" s="9">
        <f>+'ENERO ORD'!L278</f>
        <v>0</v>
      </c>
      <c r="M278" s="9">
        <f>+'ENERO ORD'!M278</f>
        <v>0</v>
      </c>
      <c r="N278" s="3">
        <f t="shared" si="4"/>
        <v>626670.74</v>
      </c>
    </row>
    <row r="279" spans="1:14" x14ac:dyDescent="0.25">
      <c r="A279" s="5">
        <v>276</v>
      </c>
      <c r="B279" s="17" t="s">
        <v>291</v>
      </c>
      <c r="C279" s="9">
        <f>+'ENERO ORD'!C279</f>
        <v>133748.07</v>
      </c>
      <c r="D279" s="9">
        <f>+'ENERO ORD'!D279</f>
        <v>82970.87</v>
      </c>
      <c r="E279" s="9">
        <f>+'ENERO ORD'!E279</f>
        <v>2080.0300000000002</v>
      </c>
      <c r="F279" s="9">
        <f>+'4TO AJUST FOFIR'!C279+'ENERO ORD'!F279</f>
        <v>9478.1</v>
      </c>
      <c r="G279" s="9">
        <f>+'ENERO ORD'!G279</f>
        <v>1594.1</v>
      </c>
      <c r="H279" s="9">
        <f>+'ENERO ORD'!H279</f>
        <v>752.71</v>
      </c>
      <c r="I279" s="9">
        <f>+'ENERO ORD'!I279</f>
        <v>1096.21</v>
      </c>
      <c r="J279" s="9">
        <f>+'ENERO ORD'!J279</f>
        <v>440.88</v>
      </c>
      <c r="K279" s="9">
        <f>+'ENERO ORD'!K279</f>
        <v>118.98</v>
      </c>
      <c r="L279" s="9">
        <f>+'ENERO ORD'!L279</f>
        <v>3942</v>
      </c>
      <c r="M279" s="9">
        <f>+'ENERO ORD'!M279</f>
        <v>0</v>
      </c>
      <c r="N279" s="3">
        <f t="shared" si="4"/>
        <v>236221.95</v>
      </c>
    </row>
    <row r="280" spans="1:14" x14ac:dyDescent="0.25">
      <c r="A280" s="5">
        <v>277</v>
      </c>
      <c r="B280" s="17" t="s">
        <v>292</v>
      </c>
      <c r="C280" s="9">
        <f>+'ENERO ORD'!C280</f>
        <v>929610.46</v>
      </c>
      <c r="D280" s="9">
        <f>+'ENERO ORD'!D280</f>
        <v>583931.02</v>
      </c>
      <c r="E280" s="9">
        <f>+'ENERO ORD'!E280</f>
        <v>10205.11</v>
      </c>
      <c r="F280" s="9">
        <f>+'4TO AJUST FOFIR'!C280+'ENERO ORD'!F280</f>
        <v>92618.2</v>
      </c>
      <c r="G280" s="9">
        <f>+'ENERO ORD'!G280</f>
        <v>28079.61</v>
      </c>
      <c r="H280" s="9">
        <f>+'ENERO ORD'!H280</f>
        <v>7369.59</v>
      </c>
      <c r="I280" s="9">
        <f>+'ENERO ORD'!I280</f>
        <v>21044.16</v>
      </c>
      <c r="J280" s="9">
        <f>+'ENERO ORD'!J280</f>
        <v>2017.78</v>
      </c>
      <c r="K280" s="9">
        <f>+'ENERO ORD'!K280</f>
        <v>2479.91</v>
      </c>
      <c r="L280" s="9">
        <f>+'ENERO ORD'!L280</f>
        <v>74865</v>
      </c>
      <c r="M280" s="9">
        <f>+'ENERO ORD'!M280</f>
        <v>0</v>
      </c>
      <c r="N280" s="3">
        <f t="shared" si="4"/>
        <v>1752220.84</v>
      </c>
    </row>
    <row r="281" spans="1:14" x14ac:dyDescent="0.25">
      <c r="A281" s="5">
        <v>278</v>
      </c>
      <c r="B281" s="17" t="s">
        <v>293</v>
      </c>
      <c r="C281" s="9">
        <f>+'ENERO ORD'!C281</f>
        <v>2258233.71</v>
      </c>
      <c r="D281" s="9">
        <f>+'ENERO ORD'!D281</f>
        <v>1287242.2</v>
      </c>
      <c r="E281" s="9">
        <f>+'ENERO ORD'!E281</f>
        <v>22125.37</v>
      </c>
      <c r="F281" s="9">
        <f>+'4TO AJUST FOFIR'!C281+'ENERO ORD'!F281</f>
        <v>251335.31</v>
      </c>
      <c r="G281" s="9">
        <f>+'ENERO ORD'!G281</f>
        <v>87767.16</v>
      </c>
      <c r="H281" s="9">
        <f>+'ENERO ORD'!H281</f>
        <v>19891.7</v>
      </c>
      <c r="I281" s="9">
        <f>+'ENERO ORD'!I281</f>
        <v>64855.53</v>
      </c>
      <c r="J281" s="9">
        <f>+'ENERO ORD'!J281</f>
        <v>4150.26</v>
      </c>
      <c r="K281" s="9">
        <f>+'ENERO ORD'!K281</f>
        <v>7509.95</v>
      </c>
      <c r="L281" s="9">
        <f>+'ENERO ORD'!L281</f>
        <v>0</v>
      </c>
      <c r="M281" s="9">
        <f>+'ENERO ORD'!M281</f>
        <v>36570.42</v>
      </c>
      <c r="N281" s="3">
        <f t="shared" si="4"/>
        <v>4039681.6100000003</v>
      </c>
    </row>
    <row r="282" spans="1:14" x14ac:dyDescent="0.25">
      <c r="A282" s="5">
        <v>279</v>
      </c>
      <c r="B282" s="17" t="s">
        <v>294</v>
      </c>
      <c r="C282" s="9">
        <f>+'ENERO ORD'!C282</f>
        <v>228543.65</v>
      </c>
      <c r="D282" s="9">
        <f>+'ENERO ORD'!D282</f>
        <v>159036.6</v>
      </c>
      <c r="E282" s="9">
        <f>+'ENERO ORD'!E282</f>
        <v>2717.84</v>
      </c>
      <c r="F282" s="9">
        <f>+'4TO AJUST FOFIR'!C282+'ENERO ORD'!F282</f>
        <v>22149.35</v>
      </c>
      <c r="G282" s="9">
        <f>+'ENERO ORD'!G282</f>
        <v>6522.58</v>
      </c>
      <c r="H282" s="9">
        <f>+'ENERO ORD'!H282</f>
        <v>1753.18</v>
      </c>
      <c r="I282" s="9">
        <f>+'ENERO ORD'!I282</f>
        <v>4880.8999999999996</v>
      </c>
      <c r="J282" s="9">
        <f>+'ENERO ORD'!J282</f>
        <v>535.70000000000005</v>
      </c>
      <c r="K282" s="9">
        <f>+'ENERO ORD'!K282</f>
        <v>560.72</v>
      </c>
      <c r="L282" s="9">
        <f>+'ENERO ORD'!L282</f>
        <v>0</v>
      </c>
      <c r="M282" s="9">
        <f>+'ENERO ORD'!M282</f>
        <v>0</v>
      </c>
      <c r="N282" s="3">
        <f t="shared" si="4"/>
        <v>426700.52</v>
      </c>
    </row>
    <row r="283" spans="1:14" x14ac:dyDescent="0.25">
      <c r="A283" s="5">
        <v>280</v>
      </c>
      <c r="B283" s="17" t="s">
        <v>295</v>
      </c>
      <c r="C283" s="9">
        <f>+'ENERO ORD'!C283</f>
        <v>232987.82</v>
      </c>
      <c r="D283" s="9">
        <f>+'ENERO ORD'!D283</f>
        <v>109334.98</v>
      </c>
      <c r="E283" s="9">
        <f>+'ENERO ORD'!E283</f>
        <v>2791.83</v>
      </c>
      <c r="F283" s="9">
        <f>+'4TO AJUST FOFIR'!C283+'ENERO ORD'!F283</f>
        <v>22333.809999999998</v>
      </c>
      <c r="G283" s="9">
        <f>+'ENERO ORD'!G283</f>
        <v>4443.12</v>
      </c>
      <c r="H283" s="9">
        <f>+'ENERO ORD'!H283</f>
        <v>1769.47</v>
      </c>
      <c r="I283" s="9">
        <f>+'ENERO ORD'!I283</f>
        <v>4060.96</v>
      </c>
      <c r="J283" s="9">
        <f>+'ENERO ORD'!J283</f>
        <v>554.70000000000005</v>
      </c>
      <c r="K283" s="9">
        <f>+'ENERO ORD'!K283</f>
        <v>558.19000000000005</v>
      </c>
      <c r="L283" s="9">
        <f>+'ENERO ORD'!L283</f>
        <v>18368</v>
      </c>
      <c r="M283" s="9">
        <f>+'ENERO ORD'!M283</f>
        <v>0</v>
      </c>
      <c r="N283" s="3">
        <f t="shared" si="4"/>
        <v>397202.88</v>
      </c>
    </row>
    <row r="284" spans="1:14" x14ac:dyDescent="0.25">
      <c r="A284" s="5">
        <v>281</v>
      </c>
      <c r="B284" s="17" t="s">
        <v>296</v>
      </c>
      <c r="C284" s="9">
        <f>+'ENERO ORD'!C284</f>
        <v>87610.85</v>
      </c>
      <c r="D284" s="9">
        <f>+'ENERO ORD'!D284</f>
        <v>36310.239999999998</v>
      </c>
      <c r="E284" s="9">
        <f>+'ENERO ORD'!E284</f>
        <v>1112.01</v>
      </c>
      <c r="F284" s="9">
        <f>+'4TO AJUST FOFIR'!C284+'ENERO ORD'!F284</f>
        <v>7173.57</v>
      </c>
      <c r="G284" s="9">
        <f>+'ENERO ORD'!G284</f>
        <v>669.57</v>
      </c>
      <c r="H284" s="9">
        <f>+'ENERO ORD'!H284</f>
        <v>576.36</v>
      </c>
      <c r="I284" s="9">
        <f>+'ENERO ORD'!I284</f>
        <v>868.03</v>
      </c>
      <c r="J284" s="9">
        <f>+'ENERO ORD'!J284</f>
        <v>218.46</v>
      </c>
      <c r="K284" s="9">
        <f>+'ENERO ORD'!K284</f>
        <v>146.02000000000001</v>
      </c>
      <c r="L284" s="9">
        <f>+'ENERO ORD'!L284</f>
        <v>4240</v>
      </c>
      <c r="M284" s="9">
        <f>+'ENERO ORD'!M284</f>
        <v>0</v>
      </c>
      <c r="N284" s="3">
        <f t="shared" si="4"/>
        <v>138925.10999999996</v>
      </c>
    </row>
    <row r="285" spans="1:14" x14ac:dyDescent="0.25">
      <c r="A285" s="5">
        <v>282</v>
      </c>
      <c r="B285" s="17" t="s">
        <v>297</v>
      </c>
      <c r="C285" s="9">
        <f>+'ENERO ORD'!C285</f>
        <v>102663.36</v>
      </c>
      <c r="D285" s="9">
        <f>+'ENERO ORD'!D285</f>
        <v>34725.599999999999</v>
      </c>
      <c r="E285" s="9">
        <f>+'ENERO ORD'!E285</f>
        <v>1493.85</v>
      </c>
      <c r="F285" s="9">
        <f>+'4TO AJUST FOFIR'!C285+'ENERO ORD'!F285</f>
        <v>8080.02</v>
      </c>
      <c r="G285" s="9">
        <f>+'ENERO ORD'!G285</f>
        <v>1462.66</v>
      </c>
      <c r="H285" s="9">
        <f>+'ENERO ORD'!H285</f>
        <v>639.85</v>
      </c>
      <c r="I285" s="9">
        <f>+'ENERO ORD'!I285</f>
        <v>1143.05</v>
      </c>
      <c r="J285" s="9">
        <f>+'ENERO ORD'!J285</f>
        <v>308.43</v>
      </c>
      <c r="K285" s="9">
        <f>+'ENERO ORD'!K285</f>
        <v>138.51</v>
      </c>
      <c r="L285" s="9">
        <f>+'ENERO ORD'!L285</f>
        <v>0</v>
      </c>
      <c r="M285" s="9">
        <f>+'ENERO ORD'!M285</f>
        <v>0</v>
      </c>
      <c r="N285" s="3">
        <f t="shared" si="4"/>
        <v>150655.32999999999</v>
      </c>
    </row>
    <row r="286" spans="1:14" x14ac:dyDescent="0.25">
      <c r="A286" s="5">
        <v>283</v>
      </c>
      <c r="B286" s="17" t="s">
        <v>298</v>
      </c>
      <c r="C286" s="9">
        <f>+'ENERO ORD'!C286</f>
        <v>162151.16</v>
      </c>
      <c r="D286" s="9">
        <f>+'ENERO ORD'!D286</f>
        <v>76635.69</v>
      </c>
      <c r="E286" s="9">
        <f>+'ENERO ORD'!E286</f>
        <v>1939.45</v>
      </c>
      <c r="F286" s="9">
        <f>+'4TO AJUST FOFIR'!C286+'ENERO ORD'!F286</f>
        <v>17901.59</v>
      </c>
      <c r="G286" s="9">
        <f>+'ENERO ORD'!G286</f>
        <v>2315.08</v>
      </c>
      <c r="H286" s="9">
        <f>+'ENERO ORD'!H286</f>
        <v>1392.12</v>
      </c>
      <c r="I286" s="9">
        <f>+'ENERO ORD'!I286</f>
        <v>2970.67</v>
      </c>
      <c r="J286" s="9">
        <f>+'ENERO ORD'!J286</f>
        <v>367.08</v>
      </c>
      <c r="K286" s="9">
        <f>+'ENERO ORD'!K286</f>
        <v>499.7</v>
      </c>
      <c r="L286" s="9">
        <f>+'ENERO ORD'!L286</f>
        <v>998</v>
      </c>
      <c r="M286" s="9">
        <f>+'ENERO ORD'!M286</f>
        <v>0</v>
      </c>
      <c r="N286" s="3">
        <f t="shared" si="4"/>
        <v>267170.54000000004</v>
      </c>
    </row>
    <row r="287" spans="1:14" x14ac:dyDescent="0.25">
      <c r="A287" s="5">
        <v>284</v>
      </c>
      <c r="B287" s="17" t="s">
        <v>299</v>
      </c>
      <c r="C287" s="9">
        <f>+'ENERO ORD'!C287</f>
        <v>391922.06</v>
      </c>
      <c r="D287" s="9">
        <f>+'ENERO ORD'!D287</f>
        <v>163398.04999999999</v>
      </c>
      <c r="E287" s="9">
        <f>+'ENERO ORD'!E287</f>
        <v>5641.1</v>
      </c>
      <c r="F287" s="9">
        <f>+'4TO AJUST FOFIR'!C287+'ENERO ORD'!F287</f>
        <v>33071.81</v>
      </c>
      <c r="G287" s="9">
        <f>+'ENERO ORD'!G287</f>
        <v>7291.35</v>
      </c>
      <c r="H287" s="9">
        <f>+'ENERO ORD'!H287</f>
        <v>2599.62</v>
      </c>
      <c r="I287" s="9">
        <f>+'ENERO ORD'!I287</f>
        <v>5388.64</v>
      </c>
      <c r="J287" s="9">
        <f>+'ENERO ORD'!J287</f>
        <v>1155.8599999999999</v>
      </c>
      <c r="K287" s="9">
        <f>+'ENERO ORD'!K287</f>
        <v>639.59</v>
      </c>
      <c r="L287" s="9">
        <f>+'ENERO ORD'!L287</f>
        <v>0</v>
      </c>
      <c r="M287" s="9">
        <f>+'ENERO ORD'!M287</f>
        <v>0</v>
      </c>
      <c r="N287" s="3">
        <f t="shared" si="4"/>
        <v>611108.07999999996</v>
      </c>
    </row>
    <row r="288" spans="1:14" x14ac:dyDescent="0.25">
      <c r="A288" s="5">
        <v>285</v>
      </c>
      <c r="B288" s="17" t="s">
        <v>300</v>
      </c>
      <c r="C288" s="9">
        <f>+'ENERO ORD'!C288</f>
        <v>254360.85</v>
      </c>
      <c r="D288" s="9">
        <f>+'ENERO ORD'!D288</f>
        <v>96149.62</v>
      </c>
      <c r="E288" s="9">
        <f>+'ENERO ORD'!E288</f>
        <v>2903.27</v>
      </c>
      <c r="F288" s="9">
        <f>+'4TO AJUST FOFIR'!C288+'ENERO ORD'!F288</f>
        <v>25354.53</v>
      </c>
      <c r="G288" s="9">
        <f>+'ENERO ORD'!G288</f>
        <v>8274.6299999999992</v>
      </c>
      <c r="H288" s="9">
        <f>+'ENERO ORD'!H288</f>
        <v>2007.06</v>
      </c>
      <c r="I288" s="9">
        <f>+'ENERO ORD'!I288</f>
        <v>5968.52</v>
      </c>
      <c r="J288" s="9">
        <f>+'ENERO ORD'!J288</f>
        <v>555.76</v>
      </c>
      <c r="K288" s="9">
        <f>+'ENERO ORD'!K288</f>
        <v>667.98</v>
      </c>
      <c r="L288" s="9">
        <f>+'ENERO ORD'!L288</f>
        <v>0</v>
      </c>
      <c r="M288" s="9">
        <f>+'ENERO ORD'!M288</f>
        <v>0</v>
      </c>
      <c r="N288" s="3">
        <f t="shared" si="4"/>
        <v>396242.22000000003</v>
      </c>
    </row>
    <row r="289" spans="1:14" x14ac:dyDescent="0.25">
      <c r="A289" s="5">
        <v>286</v>
      </c>
      <c r="B289" s="17" t="s">
        <v>301</v>
      </c>
      <c r="C289" s="9">
        <f>+'ENERO ORD'!C289</f>
        <v>277428.84000000003</v>
      </c>
      <c r="D289" s="9">
        <f>+'ENERO ORD'!D289</f>
        <v>143346.41</v>
      </c>
      <c r="E289" s="9">
        <f>+'ENERO ORD'!E289</f>
        <v>3557.54</v>
      </c>
      <c r="F289" s="9">
        <f>+'4TO AJUST FOFIR'!C289+'ENERO ORD'!F289</f>
        <v>25079.690000000002</v>
      </c>
      <c r="G289" s="9">
        <f>+'ENERO ORD'!G289</f>
        <v>6941.36</v>
      </c>
      <c r="H289" s="9">
        <f>+'ENERO ORD'!H289</f>
        <v>1989.89</v>
      </c>
      <c r="I289" s="9">
        <f>+'ENERO ORD'!I289</f>
        <v>5079.74</v>
      </c>
      <c r="J289" s="9">
        <f>+'ENERO ORD'!J289</f>
        <v>748.76</v>
      </c>
      <c r="K289" s="9">
        <f>+'ENERO ORD'!K289</f>
        <v>573.16999999999996</v>
      </c>
      <c r="L289" s="9">
        <f>+'ENERO ORD'!L289</f>
        <v>0</v>
      </c>
      <c r="M289" s="9">
        <f>+'ENERO ORD'!M289</f>
        <v>0</v>
      </c>
      <c r="N289" s="3">
        <f t="shared" si="4"/>
        <v>464745.39999999997</v>
      </c>
    </row>
    <row r="290" spans="1:14" x14ac:dyDescent="0.25">
      <c r="A290" s="5">
        <v>287</v>
      </c>
      <c r="B290" s="17" t="s">
        <v>302</v>
      </c>
      <c r="C290" s="9">
        <f>+'ENERO ORD'!C290</f>
        <v>215134.14</v>
      </c>
      <c r="D290" s="9">
        <f>+'ENERO ORD'!D290</f>
        <v>41420.79</v>
      </c>
      <c r="E290" s="9">
        <f>+'ENERO ORD'!E290</f>
        <v>1986.83</v>
      </c>
      <c r="F290" s="9">
        <f>+'4TO AJUST FOFIR'!C290+'ENERO ORD'!F290</f>
        <v>30827.17</v>
      </c>
      <c r="G290" s="9">
        <f>+'ENERO ORD'!G290</f>
        <v>681.23</v>
      </c>
      <c r="H290" s="9">
        <f>+'ENERO ORD'!H290</f>
        <v>2368.85</v>
      </c>
      <c r="I290" s="9">
        <f>+'ENERO ORD'!I290</f>
        <v>4579.8100000000004</v>
      </c>
      <c r="J290" s="9">
        <f>+'ENERO ORD'!J290</f>
        <v>291.25</v>
      </c>
      <c r="K290" s="9">
        <f>+'ENERO ORD'!K290</f>
        <v>1049.03</v>
      </c>
      <c r="L290" s="9">
        <f>+'ENERO ORD'!L290</f>
        <v>4550</v>
      </c>
      <c r="M290" s="9">
        <f>+'ENERO ORD'!M290</f>
        <v>0</v>
      </c>
      <c r="N290" s="3">
        <f t="shared" si="4"/>
        <v>302889.09999999998</v>
      </c>
    </row>
    <row r="291" spans="1:14" x14ac:dyDescent="0.25">
      <c r="A291" s="5">
        <v>288</v>
      </c>
      <c r="B291" s="17" t="s">
        <v>303</v>
      </c>
      <c r="C291" s="9">
        <f>+'ENERO ORD'!C291</f>
        <v>95799.360000000001</v>
      </c>
      <c r="D291" s="9">
        <f>+'ENERO ORD'!D291</f>
        <v>62808.160000000003</v>
      </c>
      <c r="E291" s="9">
        <f>+'ENERO ORD'!E291</f>
        <v>1503.29</v>
      </c>
      <c r="F291" s="9">
        <f>+'4TO AJUST FOFIR'!C291+'ENERO ORD'!F291</f>
        <v>7059.58</v>
      </c>
      <c r="G291" s="9">
        <f>+'ENERO ORD'!G291</f>
        <v>1305.67</v>
      </c>
      <c r="H291" s="9">
        <f>+'ENERO ORD'!H291</f>
        <v>556.77</v>
      </c>
      <c r="I291" s="9">
        <f>+'ENERO ORD'!I291</f>
        <v>911.41</v>
      </c>
      <c r="J291" s="9">
        <f>+'ENERO ORD'!J291</f>
        <v>316.22000000000003</v>
      </c>
      <c r="K291" s="9">
        <f>+'ENERO ORD'!K291</f>
        <v>96.68</v>
      </c>
      <c r="L291" s="9">
        <f>+'ENERO ORD'!L291</f>
        <v>1880</v>
      </c>
      <c r="M291" s="9">
        <f>+'ENERO ORD'!M291</f>
        <v>0</v>
      </c>
      <c r="N291" s="3">
        <f t="shared" si="4"/>
        <v>172237.14</v>
      </c>
    </row>
    <row r="292" spans="1:14" x14ac:dyDescent="0.25">
      <c r="A292" s="5">
        <v>289</v>
      </c>
      <c r="B292" s="17" t="s">
        <v>304</v>
      </c>
      <c r="C292" s="9">
        <f>+'ENERO ORD'!C292</f>
        <v>129217.59</v>
      </c>
      <c r="D292" s="9">
        <f>+'ENERO ORD'!D292</f>
        <v>49424.4</v>
      </c>
      <c r="E292" s="9">
        <f>+'ENERO ORD'!E292</f>
        <v>1871.76</v>
      </c>
      <c r="F292" s="9">
        <f>+'4TO AJUST FOFIR'!C292+'ENERO ORD'!F292</f>
        <v>10600.71</v>
      </c>
      <c r="G292" s="9">
        <f>+'ENERO ORD'!G292</f>
        <v>2733.04</v>
      </c>
      <c r="H292" s="9">
        <f>+'ENERO ORD'!H292</f>
        <v>835.51</v>
      </c>
      <c r="I292" s="9">
        <f>+'ENERO ORD'!I292</f>
        <v>1870.61</v>
      </c>
      <c r="J292" s="9">
        <f>+'ENERO ORD'!J292</f>
        <v>386.81</v>
      </c>
      <c r="K292" s="9">
        <f>+'ENERO ORD'!K292</f>
        <v>195.57</v>
      </c>
      <c r="L292" s="9">
        <f>+'ENERO ORD'!L292</f>
        <v>0</v>
      </c>
      <c r="M292" s="9">
        <f>+'ENERO ORD'!M292</f>
        <v>0</v>
      </c>
      <c r="N292" s="3">
        <f t="shared" si="4"/>
        <v>197136</v>
      </c>
    </row>
    <row r="293" spans="1:14" x14ac:dyDescent="0.25">
      <c r="A293" s="5">
        <v>290</v>
      </c>
      <c r="B293" s="17" t="s">
        <v>305</v>
      </c>
      <c r="C293" s="9">
        <f>+'ENERO ORD'!C293</f>
        <v>111202.42</v>
      </c>
      <c r="D293" s="9">
        <f>+'ENERO ORD'!D293</f>
        <v>70321.83</v>
      </c>
      <c r="E293" s="9">
        <f>+'ENERO ORD'!E293</f>
        <v>1453.15</v>
      </c>
      <c r="F293" s="9">
        <f>+'4TO AJUST FOFIR'!C293+'ENERO ORD'!F293</f>
        <v>9908.119999999999</v>
      </c>
      <c r="G293" s="9">
        <f>+'ENERO ORD'!G293</f>
        <v>2318.33</v>
      </c>
      <c r="H293" s="9">
        <f>+'ENERO ORD'!H293</f>
        <v>783.6</v>
      </c>
      <c r="I293" s="9">
        <f>+'ENERO ORD'!I293</f>
        <v>1818.97</v>
      </c>
      <c r="J293" s="9">
        <f>+'ENERO ORD'!J293</f>
        <v>288.20999999999998</v>
      </c>
      <c r="K293" s="9">
        <f>+'ENERO ORD'!K293</f>
        <v>219.59</v>
      </c>
      <c r="L293" s="9">
        <f>+'ENERO ORD'!L293</f>
        <v>0</v>
      </c>
      <c r="M293" s="9">
        <f>+'ENERO ORD'!M293</f>
        <v>0</v>
      </c>
      <c r="N293" s="3">
        <f t="shared" si="4"/>
        <v>198314.21999999997</v>
      </c>
    </row>
    <row r="294" spans="1:14" x14ac:dyDescent="0.25">
      <c r="A294" s="5">
        <v>291</v>
      </c>
      <c r="B294" s="17" t="s">
        <v>306</v>
      </c>
      <c r="C294" s="9">
        <f>+'ENERO ORD'!C294</f>
        <v>281154.19</v>
      </c>
      <c r="D294" s="9">
        <f>+'ENERO ORD'!D294</f>
        <v>121225.8</v>
      </c>
      <c r="E294" s="9">
        <f>+'ENERO ORD'!E294</f>
        <v>3339.76</v>
      </c>
      <c r="F294" s="9">
        <f>+'4TO AJUST FOFIR'!C294+'ENERO ORD'!F294</f>
        <v>27526.17</v>
      </c>
      <c r="G294" s="9">
        <f>+'ENERO ORD'!G294</f>
        <v>9611.27</v>
      </c>
      <c r="H294" s="9">
        <f>+'ENERO ORD'!H294</f>
        <v>2176.34</v>
      </c>
      <c r="I294" s="9">
        <f>+'ENERO ORD'!I294</f>
        <v>6676.1</v>
      </c>
      <c r="J294" s="9">
        <f>+'ENERO ORD'!J294</f>
        <v>657.58</v>
      </c>
      <c r="K294" s="9">
        <f>+'ENERO ORD'!K294</f>
        <v>703.28</v>
      </c>
      <c r="L294" s="9">
        <f>+'ENERO ORD'!L294</f>
        <v>6520</v>
      </c>
      <c r="M294" s="9">
        <f>+'ENERO ORD'!M294</f>
        <v>0</v>
      </c>
      <c r="N294" s="3">
        <f t="shared" si="4"/>
        <v>459590.49000000005</v>
      </c>
    </row>
    <row r="295" spans="1:14" x14ac:dyDescent="0.25">
      <c r="A295" s="5">
        <v>292</v>
      </c>
      <c r="B295" s="17" t="s">
        <v>307</v>
      </c>
      <c r="C295" s="9">
        <f>+'ENERO ORD'!C295</f>
        <v>144308.01</v>
      </c>
      <c r="D295" s="9">
        <f>+'ENERO ORD'!D295</f>
        <v>63913.47</v>
      </c>
      <c r="E295" s="9">
        <f>+'ENERO ORD'!E295</f>
        <v>2012.94</v>
      </c>
      <c r="F295" s="9">
        <f>+'4TO AJUST FOFIR'!C295+'ENERO ORD'!F295</f>
        <v>12451.46</v>
      </c>
      <c r="G295" s="9">
        <f>+'ENERO ORD'!G295</f>
        <v>3449.75</v>
      </c>
      <c r="H295" s="9">
        <f>+'ENERO ORD'!H295</f>
        <v>980.88</v>
      </c>
      <c r="I295" s="9">
        <f>+'ENERO ORD'!I295</f>
        <v>2372.3000000000002</v>
      </c>
      <c r="J295" s="9">
        <f>+'ENERO ORD'!J295</f>
        <v>410.09</v>
      </c>
      <c r="K295" s="9">
        <f>+'ENERO ORD'!K295</f>
        <v>254.36</v>
      </c>
      <c r="L295" s="9">
        <f>+'ENERO ORD'!L295</f>
        <v>0</v>
      </c>
      <c r="M295" s="9">
        <f>+'ENERO ORD'!M295</f>
        <v>0</v>
      </c>
      <c r="N295" s="3">
        <f t="shared" si="4"/>
        <v>230153.25999999998</v>
      </c>
    </row>
    <row r="296" spans="1:14" x14ac:dyDescent="0.25">
      <c r="A296" s="5">
        <v>293</v>
      </c>
      <c r="B296" s="17" t="s">
        <v>308</v>
      </c>
      <c r="C296" s="9">
        <f>+'ENERO ORD'!C296</f>
        <v>1420788.34</v>
      </c>
      <c r="D296" s="9">
        <f>+'ENERO ORD'!D296</f>
        <v>563745.74</v>
      </c>
      <c r="E296" s="9">
        <f>+'ENERO ORD'!E296</f>
        <v>11432.92</v>
      </c>
      <c r="F296" s="9">
        <f>+'4TO AJUST FOFIR'!C296+'ENERO ORD'!F296</f>
        <v>175672.65999999997</v>
      </c>
      <c r="G296" s="9">
        <f>+'ENERO ORD'!G296</f>
        <v>36956.74</v>
      </c>
      <c r="H296" s="9">
        <f>+'ENERO ORD'!H296</f>
        <v>13887.88</v>
      </c>
      <c r="I296" s="9">
        <f>+'ENERO ORD'!I296</f>
        <v>38786.800000000003</v>
      </c>
      <c r="J296" s="9">
        <f>+'ENERO ORD'!J296</f>
        <v>1927.45</v>
      </c>
      <c r="K296" s="9">
        <f>+'ENERO ORD'!K296</f>
        <v>5778.76</v>
      </c>
      <c r="L296" s="9">
        <f>+'ENERO ORD'!L296</f>
        <v>249823</v>
      </c>
      <c r="M296" s="9">
        <f>+'ENERO ORD'!M296</f>
        <v>0</v>
      </c>
      <c r="N296" s="3">
        <f t="shared" si="4"/>
        <v>2518800.29</v>
      </c>
    </row>
    <row r="297" spans="1:14" x14ac:dyDescent="0.25">
      <c r="A297" s="5">
        <v>294</v>
      </c>
      <c r="B297" s="17" t="s">
        <v>309</v>
      </c>
      <c r="C297" s="9">
        <f>+'ENERO ORD'!C297</f>
        <v>518648.67</v>
      </c>
      <c r="D297" s="9">
        <f>+'ENERO ORD'!D297</f>
        <v>273068.09000000003</v>
      </c>
      <c r="E297" s="9">
        <f>+'ENERO ORD'!E297</f>
        <v>4693.95</v>
      </c>
      <c r="F297" s="9">
        <f>+'4TO AJUST FOFIR'!C297+'ENERO ORD'!F297</f>
        <v>63009.88</v>
      </c>
      <c r="G297" s="9">
        <f>+'ENERO ORD'!G297</f>
        <v>15308.59</v>
      </c>
      <c r="H297" s="9">
        <f>+'ENERO ORD'!H297</f>
        <v>4947.38</v>
      </c>
      <c r="I297" s="9">
        <f>+'ENERO ORD'!I297</f>
        <v>14423.08</v>
      </c>
      <c r="J297" s="9">
        <f>+'ENERO ORD'!J297</f>
        <v>750.12</v>
      </c>
      <c r="K297" s="9">
        <f>+'ENERO ORD'!K297</f>
        <v>2005.46</v>
      </c>
      <c r="L297" s="9">
        <f>+'ENERO ORD'!L297</f>
        <v>40675</v>
      </c>
      <c r="M297" s="9">
        <f>+'ENERO ORD'!M297</f>
        <v>0</v>
      </c>
      <c r="N297" s="3">
        <f t="shared" si="4"/>
        <v>937530.21999999986</v>
      </c>
    </row>
    <row r="298" spans="1:14" x14ac:dyDescent="0.25">
      <c r="A298" s="5">
        <v>295</v>
      </c>
      <c r="B298" s="17" t="s">
        <v>310</v>
      </c>
      <c r="C298" s="9">
        <f>+'ENERO ORD'!C298</f>
        <v>881523.56</v>
      </c>
      <c r="D298" s="9">
        <f>+'ENERO ORD'!D298</f>
        <v>454890.15</v>
      </c>
      <c r="E298" s="9">
        <f>+'ENERO ORD'!E298</f>
        <v>8230.7099999999991</v>
      </c>
      <c r="F298" s="9">
        <f>+'4TO AJUST FOFIR'!C298+'ENERO ORD'!F298</f>
        <v>97763.8</v>
      </c>
      <c r="G298" s="9">
        <f>+'ENERO ORD'!G298</f>
        <v>21830.47</v>
      </c>
      <c r="H298" s="9">
        <f>+'ENERO ORD'!H298</f>
        <v>7776.01</v>
      </c>
      <c r="I298" s="9">
        <f>+'ENERO ORD'!I298</f>
        <v>20947.560000000001</v>
      </c>
      <c r="J298" s="9">
        <f>+'ENERO ORD'!J298</f>
        <v>1581.63</v>
      </c>
      <c r="K298" s="9">
        <f>+'ENERO ORD'!K298</f>
        <v>2954.88</v>
      </c>
      <c r="L298" s="9">
        <f>+'ENERO ORD'!L298</f>
        <v>0</v>
      </c>
      <c r="M298" s="9">
        <f>+'ENERO ORD'!M298</f>
        <v>0</v>
      </c>
      <c r="N298" s="3">
        <f t="shared" si="4"/>
        <v>1497498.7699999998</v>
      </c>
    </row>
    <row r="299" spans="1:14" x14ac:dyDescent="0.25">
      <c r="A299" s="5">
        <v>296</v>
      </c>
      <c r="B299" s="17" t="s">
        <v>311</v>
      </c>
      <c r="C299" s="9">
        <f>+'ENERO ORD'!C299</f>
        <v>107852.3</v>
      </c>
      <c r="D299" s="9">
        <f>+'ENERO ORD'!D299</f>
        <v>56936.76</v>
      </c>
      <c r="E299" s="9">
        <f>+'ENERO ORD'!E299</f>
        <v>1485.06</v>
      </c>
      <c r="F299" s="9">
        <f>+'4TO AJUST FOFIR'!C299+'ENERO ORD'!F299</f>
        <v>9198.68</v>
      </c>
      <c r="G299" s="9">
        <f>+'ENERO ORD'!G299</f>
        <v>2107.6</v>
      </c>
      <c r="H299" s="9">
        <f>+'ENERO ORD'!H299</f>
        <v>727.96</v>
      </c>
      <c r="I299" s="9">
        <f>+'ENERO ORD'!I299</f>
        <v>1608.23</v>
      </c>
      <c r="J299" s="9">
        <f>+'ENERO ORD'!J299</f>
        <v>310.02</v>
      </c>
      <c r="K299" s="9">
        <f>+'ENERO ORD'!K299</f>
        <v>187.12</v>
      </c>
      <c r="L299" s="9">
        <f>+'ENERO ORD'!L299</f>
        <v>0</v>
      </c>
      <c r="M299" s="9">
        <f>+'ENERO ORD'!M299</f>
        <v>0</v>
      </c>
      <c r="N299" s="3">
        <f t="shared" si="4"/>
        <v>180413.72999999998</v>
      </c>
    </row>
    <row r="300" spans="1:14" x14ac:dyDescent="0.25">
      <c r="A300" s="5">
        <v>297</v>
      </c>
      <c r="B300" s="17" t="s">
        <v>312</v>
      </c>
      <c r="C300" s="9">
        <f>+'ENERO ORD'!C300</f>
        <v>195740.81</v>
      </c>
      <c r="D300" s="9">
        <f>+'ENERO ORD'!D300</f>
        <v>99086.43</v>
      </c>
      <c r="E300" s="9">
        <f>+'ENERO ORD'!E300</f>
        <v>2414.5</v>
      </c>
      <c r="F300" s="9">
        <f>+'4TO AJUST FOFIR'!C300+'ENERO ORD'!F300</f>
        <v>19378.170000000002</v>
      </c>
      <c r="G300" s="9">
        <f>+'ENERO ORD'!G300</f>
        <v>6332.36</v>
      </c>
      <c r="H300" s="9">
        <f>+'ENERO ORD'!H300</f>
        <v>1523.95</v>
      </c>
      <c r="I300" s="9">
        <f>+'ENERO ORD'!I300</f>
        <v>4438.38</v>
      </c>
      <c r="J300" s="9">
        <f>+'ENERO ORD'!J300</f>
        <v>481.66</v>
      </c>
      <c r="K300" s="9">
        <f>+'ENERO ORD'!K300</f>
        <v>491.73</v>
      </c>
      <c r="L300" s="9">
        <f>+'ENERO ORD'!L300</f>
        <v>2768</v>
      </c>
      <c r="M300" s="9">
        <f>+'ENERO ORD'!M300</f>
        <v>0</v>
      </c>
      <c r="N300" s="3">
        <f t="shared" si="4"/>
        <v>332655.98999999993</v>
      </c>
    </row>
    <row r="301" spans="1:14" x14ac:dyDescent="0.25">
      <c r="A301" s="5">
        <v>298</v>
      </c>
      <c r="B301" s="17" t="s">
        <v>313</v>
      </c>
      <c r="C301" s="9">
        <f>+'ENERO ORD'!C301</f>
        <v>935162.35</v>
      </c>
      <c r="D301" s="9">
        <f>+'ENERO ORD'!D301</f>
        <v>315941.15999999997</v>
      </c>
      <c r="E301" s="9">
        <f>+'ENERO ORD'!E301</f>
        <v>8894.16</v>
      </c>
      <c r="F301" s="9">
        <f>+'4TO AJUST FOFIR'!C301+'ENERO ORD'!F301</f>
        <v>106091.09</v>
      </c>
      <c r="G301" s="9">
        <f>+'ENERO ORD'!G301</f>
        <v>30169.439999999999</v>
      </c>
      <c r="H301" s="9">
        <f>+'ENERO ORD'!H301</f>
        <v>8395.06</v>
      </c>
      <c r="I301" s="9">
        <f>+'ENERO ORD'!I301</f>
        <v>25212.02</v>
      </c>
      <c r="J301" s="9">
        <f>+'ENERO ORD'!J301</f>
        <v>1655.85</v>
      </c>
      <c r="K301" s="9">
        <f>+'ENERO ORD'!K301</f>
        <v>3229.71</v>
      </c>
      <c r="L301" s="9">
        <f>+'ENERO ORD'!L301</f>
        <v>0</v>
      </c>
      <c r="M301" s="9">
        <f>+'ENERO ORD'!M301</f>
        <v>0</v>
      </c>
      <c r="N301" s="3">
        <f t="shared" si="4"/>
        <v>1434750.84</v>
      </c>
    </row>
    <row r="302" spans="1:14" x14ac:dyDescent="0.25">
      <c r="A302" s="5">
        <v>299</v>
      </c>
      <c r="B302" s="17" t="s">
        <v>314</v>
      </c>
      <c r="C302" s="9">
        <f>+'ENERO ORD'!C302</f>
        <v>126498.99</v>
      </c>
      <c r="D302" s="9">
        <f>+'ENERO ORD'!D302</f>
        <v>48828</v>
      </c>
      <c r="E302" s="9">
        <f>+'ENERO ORD'!E302</f>
        <v>1848.58</v>
      </c>
      <c r="F302" s="9">
        <f>+'4TO AJUST FOFIR'!C302+'ENERO ORD'!F302</f>
        <v>10326.700000000001</v>
      </c>
      <c r="G302" s="9">
        <f>+'ENERO ORD'!G302</f>
        <v>2495.59</v>
      </c>
      <c r="H302" s="9">
        <f>+'ENERO ORD'!H302</f>
        <v>814.17</v>
      </c>
      <c r="I302" s="9">
        <f>+'ENERO ORD'!I302</f>
        <v>1760.76</v>
      </c>
      <c r="J302" s="9">
        <f>+'ENERO ORD'!J302</f>
        <v>390.03</v>
      </c>
      <c r="K302" s="9">
        <f>+'ENERO ORD'!K302</f>
        <v>187.88</v>
      </c>
      <c r="L302" s="9">
        <f>+'ENERO ORD'!L302</f>
        <v>9105</v>
      </c>
      <c r="M302" s="9">
        <f>+'ENERO ORD'!M302</f>
        <v>0</v>
      </c>
      <c r="N302" s="3">
        <f t="shared" si="4"/>
        <v>202255.7</v>
      </c>
    </row>
    <row r="303" spans="1:14" x14ac:dyDescent="0.25">
      <c r="A303" s="5">
        <v>300</v>
      </c>
      <c r="B303" s="17" t="s">
        <v>315</v>
      </c>
      <c r="C303" s="9">
        <f>+'ENERO ORD'!C303</f>
        <v>396651.41</v>
      </c>
      <c r="D303" s="9">
        <f>+'ENERO ORD'!D303</f>
        <v>95966.41</v>
      </c>
      <c r="E303" s="9">
        <f>+'ENERO ORD'!E303</f>
        <v>4120.72</v>
      </c>
      <c r="F303" s="9">
        <f>+'4TO AJUST FOFIR'!C303+'ENERO ORD'!F303</f>
        <v>41827.81</v>
      </c>
      <c r="G303" s="9">
        <f>+'ENERO ORD'!G303</f>
        <v>14952.76</v>
      </c>
      <c r="H303" s="9">
        <f>+'ENERO ORD'!H303</f>
        <v>3318.52</v>
      </c>
      <c r="I303" s="9">
        <f>+'ENERO ORD'!I303</f>
        <v>10711.48</v>
      </c>
      <c r="J303" s="9">
        <f>+'ENERO ORD'!J303</f>
        <v>792.93</v>
      </c>
      <c r="K303" s="9">
        <f>+'ENERO ORD'!K303</f>
        <v>1188.28</v>
      </c>
      <c r="L303" s="9">
        <f>+'ENERO ORD'!L303</f>
        <v>0</v>
      </c>
      <c r="M303" s="9">
        <f>+'ENERO ORD'!M303</f>
        <v>0</v>
      </c>
      <c r="N303" s="3">
        <f t="shared" si="4"/>
        <v>569530.31999999995</v>
      </c>
    </row>
    <row r="304" spans="1:14" x14ac:dyDescent="0.25">
      <c r="A304" s="5">
        <v>301</v>
      </c>
      <c r="B304" s="17" t="s">
        <v>316</v>
      </c>
      <c r="C304" s="9">
        <f>+'ENERO ORD'!C304</f>
        <v>269196.24</v>
      </c>
      <c r="D304" s="9">
        <f>+'ENERO ORD'!D304</f>
        <v>160154.54999999999</v>
      </c>
      <c r="E304" s="9">
        <f>+'ENERO ORD'!E304</f>
        <v>3701.87</v>
      </c>
      <c r="F304" s="9">
        <f>+'4TO AJUST FOFIR'!C304+'ENERO ORD'!F304</f>
        <v>21514.25</v>
      </c>
      <c r="G304" s="9">
        <f>+'ENERO ORD'!G304</f>
        <v>3552.21</v>
      </c>
      <c r="H304" s="9">
        <f>+'ENERO ORD'!H304</f>
        <v>1720.15</v>
      </c>
      <c r="I304" s="9">
        <f>+'ENERO ORD'!I304</f>
        <v>3045.61</v>
      </c>
      <c r="J304" s="9">
        <f>+'ENERO ORD'!J304</f>
        <v>798</v>
      </c>
      <c r="K304" s="9">
        <f>+'ENERO ORD'!K304</f>
        <v>400.27</v>
      </c>
      <c r="L304" s="9">
        <f>+'ENERO ORD'!L304</f>
        <v>35155</v>
      </c>
      <c r="M304" s="9">
        <f>+'ENERO ORD'!M304</f>
        <v>0</v>
      </c>
      <c r="N304" s="3">
        <f t="shared" si="4"/>
        <v>499238.15</v>
      </c>
    </row>
    <row r="305" spans="1:14" x14ac:dyDescent="0.25">
      <c r="A305" s="5">
        <v>302</v>
      </c>
      <c r="B305" s="17" t="s">
        <v>317</v>
      </c>
      <c r="C305" s="9">
        <f>+'ENERO ORD'!C305</f>
        <v>327834.17</v>
      </c>
      <c r="D305" s="9">
        <f>+'ENERO ORD'!D305</f>
        <v>133351.69</v>
      </c>
      <c r="E305" s="9">
        <f>+'ENERO ORD'!E305</f>
        <v>3680.88</v>
      </c>
      <c r="F305" s="9">
        <f>+'4TO AJUST FOFIR'!C305+'ENERO ORD'!F305</f>
        <v>30485.920000000002</v>
      </c>
      <c r="G305" s="9">
        <f>+'ENERO ORD'!G305</f>
        <v>10435.94</v>
      </c>
      <c r="H305" s="9">
        <f>+'ENERO ORD'!H305</f>
        <v>2440.91</v>
      </c>
      <c r="I305" s="9">
        <f>+'ENERO ORD'!I305</f>
        <v>7141.88</v>
      </c>
      <c r="J305" s="9">
        <f>+'ENERO ORD'!J305</f>
        <v>708.11</v>
      </c>
      <c r="K305" s="9">
        <f>+'ENERO ORD'!K305</f>
        <v>762.95</v>
      </c>
      <c r="L305" s="9">
        <f>+'ENERO ORD'!L305</f>
        <v>0</v>
      </c>
      <c r="M305" s="9">
        <f>+'ENERO ORD'!M305</f>
        <v>0</v>
      </c>
      <c r="N305" s="3">
        <f t="shared" si="4"/>
        <v>516842.44999999995</v>
      </c>
    </row>
    <row r="306" spans="1:14" x14ac:dyDescent="0.25">
      <c r="A306" s="5">
        <v>303</v>
      </c>
      <c r="B306" s="17" t="s">
        <v>318</v>
      </c>
      <c r="C306" s="9">
        <f>+'ENERO ORD'!C306</f>
        <v>105824.3</v>
      </c>
      <c r="D306" s="9">
        <f>+'ENERO ORD'!D306</f>
        <v>34138.199999999997</v>
      </c>
      <c r="E306" s="9">
        <f>+'ENERO ORD'!E306</f>
        <v>1444.8</v>
      </c>
      <c r="F306" s="9">
        <f>+'4TO AJUST FOFIR'!C306+'ENERO ORD'!F306</f>
        <v>8909.2200000000012</v>
      </c>
      <c r="G306" s="9">
        <f>+'ENERO ORD'!G306</f>
        <v>2406.92</v>
      </c>
      <c r="H306" s="9">
        <f>+'ENERO ORD'!H306</f>
        <v>707.31</v>
      </c>
      <c r="I306" s="9">
        <f>+'ENERO ORD'!I306</f>
        <v>1686.83</v>
      </c>
      <c r="J306" s="9">
        <f>+'ENERO ORD'!J306</f>
        <v>302.83</v>
      </c>
      <c r="K306" s="9">
        <f>+'ENERO ORD'!K306</f>
        <v>179.3</v>
      </c>
      <c r="L306" s="9">
        <f>+'ENERO ORD'!L306</f>
        <v>0</v>
      </c>
      <c r="M306" s="9">
        <f>+'ENERO ORD'!M306</f>
        <v>0</v>
      </c>
      <c r="N306" s="3">
        <f t="shared" si="4"/>
        <v>155599.70999999996</v>
      </c>
    </row>
    <row r="307" spans="1:14" x14ac:dyDescent="0.25">
      <c r="A307" s="5">
        <v>304</v>
      </c>
      <c r="B307" s="17" t="s">
        <v>319</v>
      </c>
      <c r="C307" s="9">
        <f>+'ENERO ORD'!C307</f>
        <v>173602.43</v>
      </c>
      <c r="D307" s="9">
        <f>+'ENERO ORD'!D307</f>
        <v>50564.42</v>
      </c>
      <c r="E307" s="9">
        <f>+'ENERO ORD'!E307</f>
        <v>1909.47</v>
      </c>
      <c r="F307" s="9">
        <f>+'4TO AJUST FOFIR'!C307+'ENERO ORD'!F307</f>
        <v>20990.870000000003</v>
      </c>
      <c r="G307" s="9">
        <f>+'ENERO ORD'!G307</f>
        <v>1606.71</v>
      </c>
      <c r="H307" s="9">
        <f>+'ENERO ORD'!H307</f>
        <v>1623.8</v>
      </c>
      <c r="I307" s="9">
        <f>+'ENERO ORD'!I307</f>
        <v>3238.3</v>
      </c>
      <c r="J307" s="9">
        <f>+'ENERO ORD'!J307</f>
        <v>317.02999999999997</v>
      </c>
      <c r="K307" s="9">
        <f>+'ENERO ORD'!K307</f>
        <v>635.01</v>
      </c>
      <c r="L307" s="9">
        <f>+'ENERO ORD'!L307</f>
        <v>10287</v>
      </c>
      <c r="M307" s="9">
        <f>+'ENERO ORD'!M307</f>
        <v>0</v>
      </c>
      <c r="N307" s="3">
        <f t="shared" si="4"/>
        <v>264775.03999999992</v>
      </c>
    </row>
    <row r="308" spans="1:14" x14ac:dyDescent="0.25">
      <c r="A308" s="5">
        <v>305</v>
      </c>
      <c r="B308" s="17" t="s">
        <v>320</v>
      </c>
      <c r="C308" s="9">
        <f>+'ENERO ORD'!C308</f>
        <v>345962.03</v>
      </c>
      <c r="D308" s="9">
        <f>+'ENERO ORD'!D308</f>
        <v>161578.89000000001</v>
      </c>
      <c r="E308" s="9">
        <f>+'ENERO ORD'!E308</f>
        <v>3180.97</v>
      </c>
      <c r="F308" s="9">
        <f>+'4TO AJUST FOFIR'!C308+'ENERO ORD'!F308</f>
        <v>40359.57</v>
      </c>
      <c r="G308" s="9">
        <f>+'ENERO ORD'!G308</f>
        <v>9468.06</v>
      </c>
      <c r="H308" s="9">
        <f>+'ENERO ORD'!H308</f>
        <v>3181.84</v>
      </c>
      <c r="I308" s="9">
        <f>+'ENERO ORD'!I308</f>
        <v>8961.85</v>
      </c>
      <c r="J308" s="9">
        <f>+'ENERO ORD'!J308</f>
        <v>517.28</v>
      </c>
      <c r="K308" s="9">
        <f>+'ENERO ORD'!K308</f>
        <v>1254.28</v>
      </c>
      <c r="L308" s="9">
        <f>+'ENERO ORD'!L308</f>
        <v>0</v>
      </c>
      <c r="M308" s="9">
        <f>+'ENERO ORD'!M308</f>
        <v>0</v>
      </c>
      <c r="N308" s="3">
        <f t="shared" si="4"/>
        <v>574464.77</v>
      </c>
    </row>
    <row r="309" spans="1:14" x14ac:dyDescent="0.25">
      <c r="A309" s="5">
        <v>306</v>
      </c>
      <c r="B309" s="17" t="s">
        <v>321</v>
      </c>
      <c r="C309" s="9">
        <f>+'ENERO ORD'!C309</f>
        <v>294632.27</v>
      </c>
      <c r="D309" s="9">
        <f>+'ENERO ORD'!D309</f>
        <v>91264.45</v>
      </c>
      <c r="E309" s="9">
        <f>+'ENERO ORD'!E309</f>
        <v>3476.31</v>
      </c>
      <c r="F309" s="9">
        <f>+'4TO AJUST FOFIR'!C309+'ENERO ORD'!F309</f>
        <v>29446.010000000002</v>
      </c>
      <c r="G309" s="9">
        <f>+'ENERO ORD'!G309</f>
        <v>10670.13</v>
      </c>
      <c r="H309" s="9">
        <f>+'ENERO ORD'!H309</f>
        <v>2322.11</v>
      </c>
      <c r="I309" s="9">
        <f>+'ENERO ORD'!I309</f>
        <v>7242.54</v>
      </c>
      <c r="J309" s="9">
        <f>+'ENERO ORD'!J309</f>
        <v>673.75</v>
      </c>
      <c r="K309" s="9">
        <f>+'ENERO ORD'!K309</f>
        <v>767.13</v>
      </c>
      <c r="L309" s="9">
        <f>+'ENERO ORD'!L309</f>
        <v>0</v>
      </c>
      <c r="M309" s="9">
        <f>+'ENERO ORD'!M309</f>
        <v>0</v>
      </c>
      <c r="N309" s="3">
        <f t="shared" si="4"/>
        <v>440494.7</v>
      </c>
    </row>
    <row r="310" spans="1:14" x14ac:dyDescent="0.25">
      <c r="A310" s="5">
        <v>307</v>
      </c>
      <c r="B310" s="17" t="s">
        <v>322</v>
      </c>
      <c r="C310" s="9">
        <f>+'ENERO ORD'!C310</f>
        <v>1364995.91</v>
      </c>
      <c r="D310" s="9">
        <f>+'ENERO ORD'!D310</f>
        <v>209013.34</v>
      </c>
      <c r="E310" s="9">
        <f>+'ENERO ORD'!E310</f>
        <v>10308.84</v>
      </c>
      <c r="F310" s="9">
        <f>+'4TO AJUST FOFIR'!C310+'ENERO ORD'!F310</f>
        <v>205211.40000000002</v>
      </c>
      <c r="G310" s="9">
        <f>+'ENERO ORD'!G310</f>
        <v>21762.5</v>
      </c>
      <c r="H310" s="9">
        <f>+'ENERO ORD'!H310</f>
        <v>15834.99</v>
      </c>
      <c r="I310" s="9">
        <f>+'ENERO ORD'!I310</f>
        <v>38604.089999999997</v>
      </c>
      <c r="J310" s="9">
        <f>+'ENERO ORD'!J310</f>
        <v>1127.3499999999999</v>
      </c>
      <c r="K310" s="9">
        <f>+'ENERO ORD'!K310</f>
        <v>7313.39</v>
      </c>
      <c r="L310" s="9">
        <f>+'ENERO ORD'!L310</f>
        <v>0</v>
      </c>
      <c r="M310" s="9">
        <f>+'ENERO ORD'!M310</f>
        <v>0</v>
      </c>
      <c r="N310" s="3">
        <f t="shared" si="4"/>
        <v>1874171.8100000003</v>
      </c>
    </row>
    <row r="311" spans="1:14" x14ac:dyDescent="0.25">
      <c r="A311" s="5">
        <v>308</v>
      </c>
      <c r="B311" s="17" t="s">
        <v>323</v>
      </c>
      <c r="C311" s="9">
        <f>+'ENERO ORD'!C311</f>
        <v>299745.52</v>
      </c>
      <c r="D311" s="9">
        <f>+'ENERO ORD'!D311</f>
        <v>197133.24</v>
      </c>
      <c r="E311" s="9">
        <f>+'ENERO ORD'!E311</f>
        <v>2959.63</v>
      </c>
      <c r="F311" s="9">
        <f>+'4TO AJUST FOFIR'!C311+'ENERO ORD'!F311</f>
        <v>31642.83</v>
      </c>
      <c r="G311" s="9">
        <f>+'ENERO ORD'!G311</f>
        <v>7403.48</v>
      </c>
      <c r="H311" s="9">
        <f>+'ENERO ORD'!H311</f>
        <v>2516.7399999999998</v>
      </c>
      <c r="I311" s="9">
        <f>+'ENERO ORD'!I311</f>
        <v>6653.32</v>
      </c>
      <c r="J311" s="9">
        <f>+'ENERO ORD'!J311</f>
        <v>523.08000000000004</v>
      </c>
      <c r="K311" s="9">
        <f>+'ENERO ORD'!K311</f>
        <v>911.89</v>
      </c>
      <c r="L311" s="9">
        <f>+'ENERO ORD'!L311</f>
        <v>0</v>
      </c>
      <c r="M311" s="9">
        <f>+'ENERO ORD'!M311</f>
        <v>0</v>
      </c>
      <c r="N311" s="3">
        <f t="shared" si="4"/>
        <v>549489.72999999986</v>
      </c>
    </row>
    <row r="312" spans="1:14" x14ac:dyDescent="0.25">
      <c r="A312" s="5">
        <v>309</v>
      </c>
      <c r="B312" s="17" t="s">
        <v>324</v>
      </c>
      <c r="C312" s="9">
        <f>+'ENERO ORD'!C312</f>
        <v>664589.74</v>
      </c>
      <c r="D312" s="9">
        <f>+'ENERO ORD'!D312</f>
        <v>379354.44</v>
      </c>
      <c r="E312" s="9">
        <f>+'ENERO ORD'!E312</f>
        <v>7493.82</v>
      </c>
      <c r="F312" s="9">
        <f>+'4TO AJUST FOFIR'!C312+'ENERO ORD'!F312</f>
        <v>67008.05</v>
      </c>
      <c r="G312" s="9">
        <f>+'ENERO ORD'!G312</f>
        <v>23960.560000000001</v>
      </c>
      <c r="H312" s="9">
        <f>+'ENERO ORD'!H312</f>
        <v>5310.16</v>
      </c>
      <c r="I312" s="9">
        <f>+'ENERO ORD'!I312</f>
        <v>16478.28</v>
      </c>
      <c r="J312" s="9">
        <f>+'ENERO ORD'!J312</f>
        <v>1494.29</v>
      </c>
      <c r="K312" s="9">
        <f>+'ENERO ORD'!K312</f>
        <v>1792.62</v>
      </c>
      <c r="L312" s="9">
        <f>+'ENERO ORD'!L312</f>
        <v>0</v>
      </c>
      <c r="M312" s="9">
        <f>+'ENERO ORD'!M312</f>
        <v>0</v>
      </c>
      <c r="N312" s="3">
        <f t="shared" si="4"/>
        <v>1167481.9600000002</v>
      </c>
    </row>
    <row r="313" spans="1:14" x14ac:dyDescent="0.25">
      <c r="A313" s="5">
        <v>310</v>
      </c>
      <c r="B313" s="17" t="s">
        <v>325</v>
      </c>
      <c r="C313" s="9">
        <f>+'ENERO ORD'!C313</f>
        <v>633919.38</v>
      </c>
      <c r="D313" s="9">
        <f>+'ENERO ORD'!D313</f>
        <v>268079.43</v>
      </c>
      <c r="E313" s="9">
        <f>+'ENERO ORD'!E313</f>
        <v>5181.2</v>
      </c>
      <c r="F313" s="9">
        <f>+'4TO AJUST FOFIR'!C313+'ENERO ORD'!F313</f>
        <v>83024.31</v>
      </c>
      <c r="G313" s="9">
        <f>+'ENERO ORD'!G313</f>
        <v>33239.620000000003</v>
      </c>
      <c r="H313" s="9">
        <f>+'ENERO ORD'!H313</f>
        <v>6496.95</v>
      </c>
      <c r="I313" s="9">
        <f>+'ENERO ORD'!I313</f>
        <v>24235.31</v>
      </c>
      <c r="J313" s="9">
        <f>+'ENERO ORD'!J313</f>
        <v>760.76</v>
      </c>
      <c r="K313" s="9">
        <f>+'ENERO ORD'!K313</f>
        <v>2785.52</v>
      </c>
      <c r="L313" s="9">
        <f>+'ENERO ORD'!L313</f>
        <v>0</v>
      </c>
      <c r="M313" s="9">
        <f>+'ENERO ORD'!M313</f>
        <v>0</v>
      </c>
      <c r="N313" s="3">
        <f t="shared" si="4"/>
        <v>1057722.48</v>
      </c>
    </row>
    <row r="314" spans="1:14" x14ac:dyDescent="0.25">
      <c r="A314" s="5">
        <v>311</v>
      </c>
      <c r="B314" s="17" t="s">
        <v>326</v>
      </c>
      <c r="C314" s="9">
        <f>+'ENERO ORD'!C314</f>
        <v>112326.26</v>
      </c>
      <c r="D314" s="9">
        <f>+'ENERO ORD'!D314</f>
        <v>58859.02</v>
      </c>
      <c r="E314" s="9">
        <f>+'ENERO ORD'!E314</f>
        <v>1692.16</v>
      </c>
      <c r="F314" s="9">
        <f>+'4TO AJUST FOFIR'!C314+'ENERO ORD'!F314</f>
        <v>8278.4399999999987</v>
      </c>
      <c r="G314" s="9">
        <f>+'ENERO ORD'!G314</f>
        <v>1109.8699999999999</v>
      </c>
      <c r="H314" s="9">
        <f>+'ENERO ORD'!H314</f>
        <v>658.13</v>
      </c>
      <c r="I314" s="9">
        <f>+'ENERO ORD'!I314</f>
        <v>917.26</v>
      </c>
      <c r="J314" s="9">
        <f>+'ENERO ORD'!J314</f>
        <v>356.88</v>
      </c>
      <c r="K314" s="9">
        <f>+'ENERO ORD'!K314</f>
        <v>119.93</v>
      </c>
      <c r="L314" s="9">
        <f>+'ENERO ORD'!L314</f>
        <v>0</v>
      </c>
      <c r="M314" s="9">
        <f>+'ENERO ORD'!M314</f>
        <v>0</v>
      </c>
      <c r="N314" s="3">
        <f t="shared" si="4"/>
        <v>184317.95</v>
      </c>
    </row>
    <row r="315" spans="1:14" x14ac:dyDescent="0.25">
      <c r="A315" s="5">
        <v>312</v>
      </c>
      <c r="B315" s="17" t="s">
        <v>327</v>
      </c>
      <c r="C315" s="9">
        <f>+'ENERO ORD'!C315</f>
        <v>675134.25</v>
      </c>
      <c r="D315" s="9">
        <f>+'ENERO ORD'!D315</f>
        <v>423550.86</v>
      </c>
      <c r="E315" s="9">
        <f>+'ENERO ORD'!E315</f>
        <v>7038.12</v>
      </c>
      <c r="F315" s="9">
        <f>+'4TO AJUST FOFIR'!C315+'ENERO ORD'!F315</f>
        <v>73030.8</v>
      </c>
      <c r="G315" s="9">
        <f>+'ENERO ORD'!G315</f>
        <v>26070.41</v>
      </c>
      <c r="H315" s="9">
        <f>+'ENERO ORD'!H315</f>
        <v>5769.4</v>
      </c>
      <c r="I315" s="9">
        <f>+'ENERO ORD'!I315</f>
        <v>18564.84</v>
      </c>
      <c r="J315" s="9">
        <f>+'ENERO ORD'!J315</f>
        <v>1317.9</v>
      </c>
      <c r="K315" s="9">
        <f>+'ENERO ORD'!K315</f>
        <v>2105.58</v>
      </c>
      <c r="L315" s="9">
        <f>+'ENERO ORD'!L315</f>
        <v>0</v>
      </c>
      <c r="M315" s="9">
        <f>+'ENERO ORD'!M315</f>
        <v>0</v>
      </c>
      <c r="N315" s="3">
        <f t="shared" si="4"/>
        <v>1232582.1599999999</v>
      </c>
    </row>
    <row r="316" spans="1:14" x14ac:dyDescent="0.25">
      <c r="A316" s="5">
        <v>313</v>
      </c>
      <c r="B316" s="17" t="s">
        <v>328</v>
      </c>
      <c r="C316" s="9">
        <f>+'ENERO ORD'!C316</f>
        <v>121856.52</v>
      </c>
      <c r="D316" s="9">
        <f>+'ENERO ORD'!D316</f>
        <v>52700.800000000003</v>
      </c>
      <c r="E316" s="9">
        <f>+'ENERO ORD'!E316</f>
        <v>1893.08</v>
      </c>
      <c r="F316" s="9">
        <f>+'4TO AJUST FOFIR'!C316+'ENERO ORD'!F316</f>
        <v>9192.16</v>
      </c>
      <c r="G316" s="9">
        <f>+'ENERO ORD'!G316</f>
        <v>1647.55</v>
      </c>
      <c r="H316" s="9">
        <f>+'ENERO ORD'!H316</f>
        <v>724.33</v>
      </c>
      <c r="I316" s="9">
        <f>+'ENERO ORD'!I316</f>
        <v>1195.53</v>
      </c>
      <c r="J316" s="9">
        <f>+'ENERO ORD'!J316</f>
        <v>398.56</v>
      </c>
      <c r="K316" s="9">
        <f>+'ENERO ORD'!K316</f>
        <v>134.81</v>
      </c>
      <c r="L316" s="9">
        <f>+'ENERO ORD'!L316</f>
        <v>0</v>
      </c>
      <c r="M316" s="9">
        <f>+'ENERO ORD'!M316</f>
        <v>0</v>
      </c>
      <c r="N316" s="3">
        <f t="shared" si="4"/>
        <v>189743.33999999997</v>
      </c>
    </row>
    <row r="317" spans="1:14" x14ac:dyDescent="0.25">
      <c r="A317" s="5">
        <v>314</v>
      </c>
      <c r="B317" s="17" t="s">
        <v>329</v>
      </c>
      <c r="C317" s="9">
        <f>+'ENERO ORD'!C317</f>
        <v>190709.25</v>
      </c>
      <c r="D317" s="9">
        <f>+'ENERO ORD'!D317</f>
        <v>75719.03</v>
      </c>
      <c r="E317" s="9">
        <f>+'ENERO ORD'!E317</f>
        <v>2092.92</v>
      </c>
      <c r="F317" s="9">
        <f>+'4TO AJUST FOFIR'!C317+'ENERO ORD'!F317</f>
        <v>18681.14</v>
      </c>
      <c r="G317" s="9">
        <f>+'ENERO ORD'!G317</f>
        <v>3882.73</v>
      </c>
      <c r="H317" s="9">
        <f>+'ENERO ORD'!H317</f>
        <v>1495.15</v>
      </c>
      <c r="I317" s="9">
        <f>+'ENERO ORD'!I317</f>
        <v>3579.42</v>
      </c>
      <c r="J317" s="9">
        <f>+'ENERO ORD'!J317</f>
        <v>459.13</v>
      </c>
      <c r="K317" s="9">
        <f>+'ENERO ORD'!K317</f>
        <v>495.75</v>
      </c>
      <c r="L317" s="9">
        <f>+'ENERO ORD'!L317</f>
        <v>0</v>
      </c>
      <c r="M317" s="9">
        <f>+'ENERO ORD'!M317</f>
        <v>0</v>
      </c>
      <c r="N317" s="3">
        <f t="shared" si="4"/>
        <v>297114.52</v>
      </c>
    </row>
    <row r="318" spans="1:14" x14ac:dyDescent="0.25">
      <c r="A318" s="5">
        <v>315</v>
      </c>
      <c r="B318" s="17" t="s">
        <v>330</v>
      </c>
      <c r="C318" s="9">
        <f>+'ENERO ORD'!C318</f>
        <v>172646.54</v>
      </c>
      <c r="D318" s="9">
        <f>+'ENERO ORD'!D318</f>
        <v>71075.63</v>
      </c>
      <c r="E318" s="9">
        <f>+'ENERO ORD'!E318</f>
        <v>2305.3000000000002</v>
      </c>
      <c r="F318" s="9">
        <f>+'4TO AJUST FOFIR'!C318+'ENERO ORD'!F318</f>
        <v>14697.630000000001</v>
      </c>
      <c r="G318" s="9">
        <f>+'ENERO ORD'!G318</f>
        <v>4384.01</v>
      </c>
      <c r="H318" s="9">
        <f>+'ENERO ORD'!H318</f>
        <v>1167.97</v>
      </c>
      <c r="I318" s="9">
        <f>+'ENERO ORD'!I318</f>
        <v>2921.08</v>
      </c>
      <c r="J318" s="9">
        <f>+'ENERO ORD'!J318</f>
        <v>476.39</v>
      </c>
      <c r="K318" s="9">
        <f>+'ENERO ORD'!K318</f>
        <v>304.70999999999998</v>
      </c>
      <c r="L318" s="9">
        <f>+'ENERO ORD'!L318</f>
        <v>0</v>
      </c>
      <c r="M318" s="9">
        <f>+'ENERO ORD'!M318</f>
        <v>0</v>
      </c>
      <c r="N318" s="3">
        <f t="shared" si="4"/>
        <v>269979.26</v>
      </c>
    </row>
    <row r="319" spans="1:14" x14ac:dyDescent="0.25">
      <c r="A319" s="5">
        <v>316</v>
      </c>
      <c r="B319" s="17" t="s">
        <v>331</v>
      </c>
      <c r="C319" s="9">
        <f>+'ENERO ORD'!C319</f>
        <v>133586.72</v>
      </c>
      <c r="D319" s="9">
        <f>+'ENERO ORD'!D319</f>
        <v>75291.649999999994</v>
      </c>
      <c r="E319" s="9">
        <f>+'ENERO ORD'!E319</f>
        <v>2019.1</v>
      </c>
      <c r="F319" s="9">
        <f>+'4TO AJUST FOFIR'!C319+'ENERO ORD'!F319</f>
        <v>10812.76</v>
      </c>
      <c r="G319" s="9">
        <f>+'ENERO ORD'!G319</f>
        <v>1637.76</v>
      </c>
      <c r="H319" s="9">
        <f>+'ENERO ORD'!H319</f>
        <v>857.13</v>
      </c>
      <c r="I319" s="9">
        <f>+'ENERO ORD'!I319</f>
        <v>1434.4</v>
      </c>
      <c r="J319" s="9">
        <f>+'ENERO ORD'!J319</f>
        <v>501.54</v>
      </c>
      <c r="K319" s="9">
        <f>+'ENERO ORD'!K319</f>
        <v>191.24</v>
      </c>
      <c r="L319" s="9">
        <f>+'ENERO ORD'!L319</f>
        <v>0</v>
      </c>
      <c r="M319" s="9">
        <f>+'ENERO ORD'!M319</f>
        <v>0</v>
      </c>
      <c r="N319" s="3">
        <f t="shared" si="4"/>
        <v>226332.30000000002</v>
      </c>
    </row>
    <row r="320" spans="1:14" x14ac:dyDescent="0.25">
      <c r="A320" s="5">
        <v>317</v>
      </c>
      <c r="B320" s="17" t="s">
        <v>332</v>
      </c>
      <c r="C320" s="9">
        <f>+'ENERO ORD'!C320</f>
        <v>152814.98000000001</v>
      </c>
      <c r="D320" s="9">
        <f>+'ENERO ORD'!D320</f>
        <v>75630.58</v>
      </c>
      <c r="E320" s="9">
        <f>+'ENERO ORD'!E320</f>
        <v>2015.11</v>
      </c>
      <c r="F320" s="9">
        <f>+'4TO AJUST FOFIR'!C320+'ENERO ORD'!F320</f>
        <v>13124.32</v>
      </c>
      <c r="G320" s="9">
        <f>+'ENERO ORD'!G320</f>
        <v>2816.36</v>
      </c>
      <c r="H320" s="9">
        <f>+'ENERO ORD'!H320</f>
        <v>1045.1099999999999</v>
      </c>
      <c r="I320" s="9">
        <f>+'ENERO ORD'!I320</f>
        <v>2247.71</v>
      </c>
      <c r="J320" s="9">
        <f>+'ENERO ORD'!J320</f>
        <v>429.64</v>
      </c>
      <c r="K320" s="9">
        <f>+'ENERO ORD'!K320</f>
        <v>278.16000000000003</v>
      </c>
      <c r="L320" s="9">
        <f>+'ENERO ORD'!L320</f>
        <v>0</v>
      </c>
      <c r="M320" s="9">
        <f>+'ENERO ORD'!M320</f>
        <v>0</v>
      </c>
      <c r="N320" s="3">
        <f t="shared" si="4"/>
        <v>250401.96999999997</v>
      </c>
    </row>
    <row r="321" spans="1:14" x14ac:dyDescent="0.25">
      <c r="A321" s="5">
        <v>318</v>
      </c>
      <c r="B321" s="17" t="s">
        <v>333</v>
      </c>
      <c r="C321" s="9">
        <f>+'ENERO ORD'!C321</f>
        <v>6779653.1200000001</v>
      </c>
      <c r="D321" s="9">
        <f>+'ENERO ORD'!D321</f>
        <v>1678181.69</v>
      </c>
      <c r="E321" s="9">
        <f>+'ENERO ORD'!E321</f>
        <v>49896.71</v>
      </c>
      <c r="F321" s="9">
        <f>+'4TO AJUST FOFIR'!C321+'ENERO ORD'!F321</f>
        <v>925563.14</v>
      </c>
      <c r="G321" s="9">
        <f>+'ENERO ORD'!G321</f>
        <v>109545.27</v>
      </c>
      <c r="H321" s="9">
        <f>+'ENERO ORD'!H321</f>
        <v>72957.5</v>
      </c>
      <c r="I321" s="9">
        <f>+'ENERO ORD'!I321</f>
        <v>176029.44</v>
      </c>
      <c r="J321" s="9">
        <f>+'ENERO ORD'!J321</f>
        <v>7514.03</v>
      </c>
      <c r="K321" s="9">
        <f>+'ENERO ORD'!K321</f>
        <v>32195.01</v>
      </c>
      <c r="L321" s="9">
        <f>+'ENERO ORD'!L321</f>
        <v>0</v>
      </c>
      <c r="M321" s="9">
        <f>+'ENERO ORD'!M321</f>
        <v>0</v>
      </c>
      <c r="N321" s="3">
        <f t="shared" si="4"/>
        <v>9831535.9100000001</v>
      </c>
    </row>
    <row r="322" spans="1:14" x14ac:dyDescent="0.25">
      <c r="A322" s="5">
        <v>319</v>
      </c>
      <c r="B322" s="17" t="s">
        <v>334</v>
      </c>
      <c r="C322" s="9">
        <f>+'ENERO ORD'!C322</f>
        <v>87673.61</v>
      </c>
      <c r="D322" s="9">
        <f>+'ENERO ORD'!D322</f>
        <v>24797</v>
      </c>
      <c r="E322" s="9">
        <f>+'ENERO ORD'!E322</f>
        <v>1168.0899999999999</v>
      </c>
      <c r="F322" s="9">
        <f>+'4TO AJUST FOFIR'!C322+'ENERO ORD'!F322</f>
        <v>7727.78</v>
      </c>
      <c r="G322" s="9">
        <f>+'ENERO ORD'!G322</f>
        <v>2188.14</v>
      </c>
      <c r="H322" s="9">
        <f>+'ENERO ORD'!H322</f>
        <v>611.57000000000005</v>
      </c>
      <c r="I322" s="9">
        <f>+'ENERO ORD'!I322</f>
        <v>1542.45</v>
      </c>
      <c r="J322" s="9">
        <f>+'ENERO ORD'!J322</f>
        <v>241</v>
      </c>
      <c r="K322" s="9">
        <f>+'ENERO ORD'!K322</f>
        <v>167.48</v>
      </c>
      <c r="L322" s="9">
        <f>+'ENERO ORD'!L322</f>
        <v>0</v>
      </c>
      <c r="M322" s="9">
        <f>+'ENERO ORD'!M322</f>
        <v>0</v>
      </c>
      <c r="N322" s="3">
        <f t="shared" si="4"/>
        <v>126117.12</v>
      </c>
    </row>
    <row r="323" spans="1:14" x14ac:dyDescent="0.25">
      <c r="A323" s="5">
        <v>320</v>
      </c>
      <c r="B323" s="17" t="s">
        <v>335</v>
      </c>
      <c r="C323" s="9">
        <f>+'ENERO ORD'!C323</f>
        <v>77872.5</v>
      </c>
      <c r="D323" s="9">
        <f>+'ENERO ORD'!D323</f>
        <v>26878</v>
      </c>
      <c r="E323" s="9">
        <f>+'ENERO ORD'!E323</f>
        <v>1134.22</v>
      </c>
      <c r="F323" s="9">
        <f>+'4TO AJUST FOFIR'!C323+'ENERO ORD'!F323</f>
        <v>6302.96</v>
      </c>
      <c r="G323" s="9">
        <f>+'ENERO ORD'!G323</f>
        <v>1570.3</v>
      </c>
      <c r="H323" s="9">
        <f>+'ENERO ORD'!H323</f>
        <v>497.71</v>
      </c>
      <c r="I323" s="9">
        <f>+'ENERO ORD'!I323</f>
        <v>1085.98</v>
      </c>
      <c r="J323" s="9">
        <f>+'ENERO ORD'!J323</f>
        <v>235.34</v>
      </c>
      <c r="K323" s="9">
        <f>+'ENERO ORD'!K323</f>
        <v>113.28</v>
      </c>
      <c r="L323" s="9">
        <f>+'ENERO ORD'!L323</f>
        <v>0</v>
      </c>
      <c r="M323" s="9">
        <f>+'ENERO ORD'!M323</f>
        <v>0</v>
      </c>
      <c r="N323" s="3">
        <f t="shared" si="4"/>
        <v>115690.29000000001</v>
      </c>
    </row>
    <row r="324" spans="1:14" x14ac:dyDescent="0.25">
      <c r="A324" s="5">
        <v>321</v>
      </c>
      <c r="B324" s="17" t="s">
        <v>336</v>
      </c>
      <c r="C324" s="9">
        <f>+'ENERO ORD'!C324</f>
        <v>107049.4</v>
      </c>
      <c r="D324" s="9">
        <f>+'ENERO ORD'!D324</f>
        <v>43272.44</v>
      </c>
      <c r="E324" s="9">
        <f>+'ENERO ORD'!E324</f>
        <v>1513.69</v>
      </c>
      <c r="F324" s="9">
        <f>+'4TO AJUST FOFIR'!C324+'ENERO ORD'!F324</f>
        <v>8509.02</v>
      </c>
      <c r="G324" s="9">
        <f>+'ENERO ORD'!G324</f>
        <v>1676.09</v>
      </c>
      <c r="H324" s="9">
        <f>+'ENERO ORD'!H324</f>
        <v>677.73</v>
      </c>
      <c r="I324" s="9">
        <f>+'ENERO ORD'!I324</f>
        <v>1288.68</v>
      </c>
      <c r="J324" s="9">
        <f>+'ENERO ORD'!J324</f>
        <v>323.73</v>
      </c>
      <c r="K324" s="9">
        <f>+'ENERO ORD'!K324</f>
        <v>152.99</v>
      </c>
      <c r="L324" s="9">
        <f>+'ENERO ORD'!L324</f>
        <v>0</v>
      </c>
      <c r="M324" s="9">
        <f>+'ENERO ORD'!M324</f>
        <v>0</v>
      </c>
      <c r="N324" s="3">
        <f t="shared" ref="N324:N387" si="5">SUM(C324:M324)</f>
        <v>164463.76999999999</v>
      </c>
    </row>
    <row r="325" spans="1:14" x14ac:dyDescent="0.25">
      <c r="A325" s="5">
        <v>322</v>
      </c>
      <c r="B325" s="17" t="s">
        <v>337</v>
      </c>
      <c r="C325" s="9">
        <f>+'ENERO ORD'!C325</f>
        <v>123946.85</v>
      </c>
      <c r="D325" s="9">
        <f>+'ENERO ORD'!D325</f>
        <v>56086</v>
      </c>
      <c r="E325" s="9">
        <f>+'ENERO ORD'!E325</f>
        <v>1940.88</v>
      </c>
      <c r="F325" s="9">
        <f>+'4TO AJUST FOFIR'!C325+'ENERO ORD'!F325</f>
        <v>9146.43</v>
      </c>
      <c r="G325" s="9">
        <f>+'ENERO ORD'!G325</f>
        <v>1811.18</v>
      </c>
      <c r="H325" s="9">
        <f>+'ENERO ORD'!H325</f>
        <v>721.28</v>
      </c>
      <c r="I325" s="9">
        <f>+'ENERO ORD'!I325</f>
        <v>1209.06</v>
      </c>
      <c r="J325" s="9">
        <f>+'ENERO ORD'!J325</f>
        <v>410.62</v>
      </c>
      <c r="K325" s="9">
        <f>+'ENERO ORD'!K325</f>
        <v>126.12</v>
      </c>
      <c r="L325" s="9">
        <f>+'ENERO ORD'!L325</f>
        <v>0</v>
      </c>
      <c r="M325" s="9">
        <f>+'ENERO ORD'!M325</f>
        <v>0</v>
      </c>
      <c r="N325" s="3">
        <f t="shared" si="5"/>
        <v>195398.41999999998</v>
      </c>
    </row>
    <row r="326" spans="1:14" x14ac:dyDescent="0.25">
      <c r="A326" s="5">
        <v>323</v>
      </c>
      <c r="B326" s="17" t="s">
        <v>338</v>
      </c>
      <c r="C326" s="9">
        <f>+'ENERO ORD'!C326</f>
        <v>187846.91</v>
      </c>
      <c r="D326" s="9">
        <f>+'ENERO ORD'!D326</f>
        <v>44937.4</v>
      </c>
      <c r="E326" s="9">
        <f>+'ENERO ORD'!E326</f>
        <v>2329.23</v>
      </c>
      <c r="F326" s="9">
        <f>+'4TO AJUST FOFIR'!C326+'ENERO ORD'!F326</f>
        <v>16810.29</v>
      </c>
      <c r="G326" s="9">
        <f>+'ENERO ORD'!G326</f>
        <v>5392.7</v>
      </c>
      <c r="H326" s="9">
        <f>+'ENERO ORD'!H326</f>
        <v>1338.02</v>
      </c>
      <c r="I326" s="9">
        <f>+'ENERO ORD'!I326</f>
        <v>3699.34</v>
      </c>
      <c r="J326" s="9">
        <f>+'ENERO ORD'!J326</f>
        <v>461.41</v>
      </c>
      <c r="K326" s="9">
        <f>+'ENERO ORD'!K326</f>
        <v>386.09</v>
      </c>
      <c r="L326" s="9">
        <f>+'ENERO ORD'!L326</f>
        <v>2748</v>
      </c>
      <c r="M326" s="9">
        <f>+'ENERO ORD'!M326</f>
        <v>0</v>
      </c>
      <c r="N326" s="3">
        <f t="shared" si="5"/>
        <v>265949.39</v>
      </c>
    </row>
    <row r="327" spans="1:14" x14ac:dyDescent="0.25">
      <c r="A327" s="5">
        <v>324</v>
      </c>
      <c r="B327" s="17" t="s">
        <v>339</v>
      </c>
      <c r="C327" s="9">
        <f>+'ENERO ORD'!C327</f>
        <v>3117872.19</v>
      </c>
      <c r="D327" s="9">
        <f>+'ENERO ORD'!D327</f>
        <v>1130343.57</v>
      </c>
      <c r="E327" s="9">
        <f>+'ENERO ORD'!E327</f>
        <v>25962.29</v>
      </c>
      <c r="F327" s="9">
        <f>+'4TO AJUST FOFIR'!C327+'ENERO ORD'!F327</f>
        <v>361199.65</v>
      </c>
      <c r="G327" s="9">
        <f>+'ENERO ORD'!G327</f>
        <v>107799.09</v>
      </c>
      <c r="H327" s="9">
        <f>+'ENERO ORD'!H327</f>
        <v>28870.28</v>
      </c>
      <c r="I327" s="9">
        <f>+'ENERO ORD'!I327</f>
        <v>89548.63</v>
      </c>
      <c r="J327" s="9">
        <f>+'ENERO ORD'!J327</f>
        <v>4693.08</v>
      </c>
      <c r="K327" s="9">
        <f>+'ENERO ORD'!K327</f>
        <v>11483.02</v>
      </c>
      <c r="L327" s="9">
        <f>+'ENERO ORD'!L327</f>
        <v>0</v>
      </c>
      <c r="M327" s="9">
        <f>+'ENERO ORD'!M327</f>
        <v>0</v>
      </c>
      <c r="N327" s="3">
        <f t="shared" si="5"/>
        <v>4877771.8</v>
      </c>
    </row>
    <row r="328" spans="1:14" x14ac:dyDescent="0.25">
      <c r="A328" s="5">
        <v>325</v>
      </c>
      <c r="B328" s="17" t="s">
        <v>340</v>
      </c>
      <c r="C328" s="9">
        <f>+'ENERO ORD'!C328</f>
        <v>681465.68</v>
      </c>
      <c r="D328" s="9">
        <f>+'ENERO ORD'!D328</f>
        <v>195318.36</v>
      </c>
      <c r="E328" s="9">
        <f>+'ENERO ORD'!E328</f>
        <v>6881.57</v>
      </c>
      <c r="F328" s="9">
        <f>+'4TO AJUST FOFIR'!C328+'ENERO ORD'!F328</f>
        <v>72037.53</v>
      </c>
      <c r="G328" s="9">
        <f>+'ENERO ORD'!G328</f>
        <v>27261.95</v>
      </c>
      <c r="H328" s="9">
        <f>+'ENERO ORD'!H328</f>
        <v>5723.17</v>
      </c>
      <c r="I328" s="9">
        <f>+'ENERO ORD'!I328</f>
        <v>18974.96</v>
      </c>
      <c r="J328" s="9">
        <f>+'ENERO ORD'!J328</f>
        <v>1276.27</v>
      </c>
      <c r="K328" s="9">
        <f>+'ENERO ORD'!K328</f>
        <v>2066.12</v>
      </c>
      <c r="L328" s="9">
        <f>+'ENERO ORD'!L328</f>
        <v>32054</v>
      </c>
      <c r="M328" s="9">
        <f>+'ENERO ORD'!M328</f>
        <v>0</v>
      </c>
      <c r="N328" s="3">
        <f t="shared" si="5"/>
        <v>1043059.61</v>
      </c>
    </row>
    <row r="329" spans="1:14" x14ac:dyDescent="0.25">
      <c r="A329" s="5">
        <v>326</v>
      </c>
      <c r="B329" s="17" t="s">
        <v>341</v>
      </c>
      <c r="C329" s="9">
        <f>+'ENERO ORD'!C329</f>
        <v>372475.61</v>
      </c>
      <c r="D329" s="9">
        <f>+'ENERO ORD'!D329</f>
        <v>157332.65</v>
      </c>
      <c r="E329" s="9">
        <f>+'ENERO ORD'!E329</f>
        <v>4377.29</v>
      </c>
      <c r="F329" s="9">
        <f>+'4TO AJUST FOFIR'!C329+'ENERO ORD'!F329</f>
        <v>34341.4</v>
      </c>
      <c r="G329" s="9">
        <f>+'ENERO ORD'!G329</f>
        <v>11518.54</v>
      </c>
      <c r="H329" s="9">
        <f>+'ENERO ORD'!H329</f>
        <v>2744.38</v>
      </c>
      <c r="I329" s="9">
        <f>+'ENERO ORD'!I329</f>
        <v>7879.94</v>
      </c>
      <c r="J329" s="9">
        <f>+'ENERO ORD'!J329</f>
        <v>898.28</v>
      </c>
      <c r="K329" s="9">
        <f>+'ENERO ORD'!K329</f>
        <v>837.12</v>
      </c>
      <c r="L329" s="9">
        <f>+'ENERO ORD'!L329</f>
        <v>0</v>
      </c>
      <c r="M329" s="9">
        <f>+'ENERO ORD'!M329</f>
        <v>0</v>
      </c>
      <c r="N329" s="3">
        <f t="shared" si="5"/>
        <v>592405.21000000008</v>
      </c>
    </row>
    <row r="330" spans="1:14" x14ac:dyDescent="0.25">
      <c r="A330" s="5">
        <v>327</v>
      </c>
      <c r="B330" s="17" t="s">
        <v>342</v>
      </c>
      <c r="C330" s="9">
        <f>+'ENERO ORD'!C330</f>
        <v>1848653.83</v>
      </c>
      <c r="D330" s="9">
        <f>+'ENERO ORD'!D330</f>
        <v>772718.63</v>
      </c>
      <c r="E330" s="9">
        <f>+'ENERO ORD'!E330</f>
        <v>20136.05</v>
      </c>
      <c r="F330" s="9">
        <f>+'4TO AJUST FOFIR'!C330+'ENERO ORD'!F330</f>
        <v>185578.47</v>
      </c>
      <c r="G330" s="9">
        <f>+'ENERO ORD'!G330</f>
        <v>34473.050000000003</v>
      </c>
      <c r="H330" s="9">
        <f>+'ENERO ORD'!H330</f>
        <v>14750.85</v>
      </c>
      <c r="I330" s="9">
        <f>+'ENERO ORD'!I330</f>
        <v>34177.58</v>
      </c>
      <c r="J330" s="9">
        <f>+'ENERO ORD'!J330</f>
        <v>3866.24</v>
      </c>
      <c r="K330" s="9">
        <f>+'ENERO ORD'!K330</f>
        <v>5007.12</v>
      </c>
      <c r="L330" s="9">
        <f>+'ENERO ORD'!L330</f>
        <v>0</v>
      </c>
      <c r="M330" s="9">
        <f>+'ENERO ORD'!M330</f>
        <v>0</v>
      </c>
      <c r="N330" s="3">
        <f t="shared" si="5"/>
        <v>2919361.8200000003</v>
      </c>
    </row>
    <row r="331" spans="1:14" x14ac:dyDescent="0.25">
      <c r="A331" s="5">
        <v>328</v>
      </c>
      <c r="B331" s="17" t="s">
        <v>343</v>
      </c>
      <c r="C331" s="9">
        <f>+'ENERO ORD'!C331</f>
        <v>125079.21</v>
      </c>
      <c r="D331" s="9">
        <f>+'ENERO ORD'!D331</f>
        <v>41064</v>
      </c>
      <c r="E331" s="9">
        <f>+'ENERO ORD'!E331</f>
        <v>1711.32</v>
      </c>
      <c r="F331" s="9">
        <f>+'4TO AJUST FOFIR'!C331+'ENERO ORD'!F331</f>
        <v>11104.54</v>
      </c>
      <c r="G331" s="9">
        <f>+'ENERO ORD'!G331</f>
        <v>3270.65</v>
      </c>
      <c r="H331" s="9">
        <f>+'ENERO ORD'!H331</f>
        <v>873.44</v>
      </c>
      <c r="I331" s="9">
        <f>+'ENERO ORD'!I331</f>
        <v>2245.41</v>
      </c>
      <c r="J331" s="9">
        <f>+'ENERO ORD'!J331</f>
        <v>345.59</v>
      </c>
      <c r="K331" s="9">
        <f>+'ENERO ORD'!K331</f>
        <v>238.24</v>
      </c>
      <c r="L331" s="9">
        <f>+'ENERO ORD'!L331</f>
        <v>0</v>
      </c>
      <c r="M331" s="9">
        <f>+'ENERO ORD'!M331</f>
        <v>0</v>
      </c>
      <c r="N331" s="3">
        <f t="shared" si="5"/>
        <v>185932.40000000002</v>
      </c>
    </row>
    <row r="332" spans="1:14" x14ac:dyDescent="0.25">
      <c r="A332" s="5">
        <v>329</v>
      </c>
      <c r="B332" s="17" t="s">
        <v>344</v>
      </c>
      <c r="C332" s="9">
        <f>+'ENERO ORD'!C332</f>
        <v>131002.37</v>
      </c>
      <c r="D332" s="9">
        <f>+'ENERO ORD'!D332</f>
        <v>41029.58</v>
      </c>
      <c r="E332" s="9">
        <f>+'ENERO ORD'!E332</f>
        <v>1860.81</v>
      </c>
      <c r="F332" s="9">
        <f>+'4TO AJUST FOFIR'!C332+'ENERO ORD'!F332</f>
        <v>10386.810000000001</v>
      </c>
      <c r="G332" s="9">
        <f>+'ENERO ORD'!G332</f>
        <v>2598.31</v>
      </c>
      <c r="H332" s="9">
        <f>+'ENERO ORD'!H332</f>
        <v>826.32</v>
      </c>
      <c r="I332" s="9">
        <f>+'ENERO ORD'!I332</f>
        <v>1773.64</v>
      </c>
      <c r="J332" s="9">
        <f>+'ENERO ORD'!J332</f>
        <v>392.86</v>
      </c>
      <c r="K332" s="9">
        <f>+'ENERO ORD'!K332</f>
        <v>185.02</v>
      </c>
      <c r="L332" s="9">
        <f>+'ENERO ORD'!L332</f>
        <v>2735</v>
      </c>
      <c r="M332" s="9">
        <f>+'ENERO ORD'!M332</f>
        <v>0</v>
      </c>
      <c r="N332" s="3">
        <f t="shared" si="5"/>
        <v>192790.72</v>
      </c>
    </row>
    <row r="333" spans="1:14" x14ac:dyDescent="0.25">
      <c r="A333" s="5">
        <v>330</v>
      </c>
      <c r="B333" s="17" t="s">
        <v>345</v>
      </c>
      <c r="C333" s="9">
        <f>+'ENERO ORD'!C333</f>
        <v>283330.31</v>
      </c>
      <c r="D333" s="9">
        <f>+'ENERO ORD'!D333</f>
        <v>55846</v>
      </c>
      <c r="E333" s="9">
        <f>+'ENERO ORD'!E333</f>
        <v>3366.59</v>
      </c>
      <c r="F333" s="9">
        <f>+'4TO AJUST FOFIR'!C333+'ENERO ORD'!F333</f>
        <v>27731.07</v>
      </c>
      <c r="G333" s="9">
        <f>+'ENERO ORD'!G333</f>
        <v>9633.09</v>
      </c>
      <c r="H333" s="9">
        <f>+'ENERO ORD'!H333</f>
        <v>2192.63</v>
      </c>
      <c r="I333" s="9">
        <f>+'ENERO ORD'!I333</f>
        <v>6686.21</v>
      </c>
      <c r="J333" s="9">
        <f>+'ENERO ORD'!J333</f>
        <v>664.35</v>
      </c>
      <c r="K333" s="9">
        <f>+'ENERO ORD'!K333</f>
        <v>708.31</v>
      </c>
      <c r="L333" s="9">
        <f>+'ENERO ORD'!L333</f>
        <v>0</v>
      </c>
      <c r="M333" s="9">
        <f>+'ENERO ORD'!M333</f>
        <v>0</v>
      </c>
      <c r="N333" s="3">
        <f t="shared" si="5"/>
        <v>390158.56000000006</v>
      </c>
    </row>
    <row r="334" spans="1:14" x14ac:dyDescent="0.25">
      <c r="A334" s="5">
        <v>331</v>
      </c>
      <c r="B334" s="17" t="s">
        <v>346</v>
      </c>
      <c r="C334" s="9">
        <f>+'ENERO ORD'!C334</f>
        <v>156740.13</v>
      </c>
      <c r="D334" s="9">
        <f>+'ENERO ORD'!D334</f>
        <v>69889.710000000006</v>
      </c>
      <c r="E334" s="9">
        <f>+'ENERO ORD'!E334</f>
        <v>1958.41</v>
      </c>
      <c r="F334" s="9">
        <f>+'4TO AJUST FOFIR'!C334+'ENERO ORD'!F334</f>
        <v>12731.86</v>
      </c>
      <c r="G334" s="9">
        <f>+'ENERO ORD'!G334</f>
        <v>2205.69</v>
      </c>
      <c r="H334" s="9">
        <f>+'ENERO ORD'!H334</f>
        <v>1027</v>
      </c>
      <c r="I334" s="9">
        <f>+'ENERO ORD'!I334</f>
        <v>1930.05</v>
      </c>
      <c r="J334" s="9">
        <f>+'ENERO ORD'!J334</f>
        <v>392.91</v>
      </c>
      <c r="K334" s="9">
        <f>+'ENERO ORD'!K334</f>
        <v>259.68</v>
      </c>
      <c r="L334" s="9">
        <f>+'ENERO ORD'!L334</f>
        <v>0</v>
      </c>
      <c r="M334" s="9">
        <f>+'ENERO ORD'!M334</f>
        <v>0</v>
      </c>
      <c r="N334" s="3">
        <f t="shared" si="5"/>
        <v>247135.44000000003</v>
      </c>
    </row>
    <row r="335" spans="1:14" x14ac:dyDescent="0.25">
      <c r="A335" s="5">
        <v>332</v>
      </c>
      <c r="B335" s="17" t="s">
        <v>347</v>
      </c>
      <c r="C335" s="9">
        <f>+'ENERO ORD'!C335</f>
        <v>63083.23</v>
      </c>
      <c r="D335" s="9">
        <f>+'ENERO ORD'!D335</f>
        <v>36576.49</v>
      </c>
      <c r="E335" s="9">
        <f>+'ENERO ORD'!E335</f>
        <v>962.83</v>
      </c>
      <c r="F335" s="9">
        <f>+'4TO AJUST FOFIR'!C335+'ENERO ORD'!F335</f>
        <v>4886.3999999999996</v>
      </c>
      <c r="G335" s="9">
        <f>+'ENERO ORD'!G335</f>
        <v>824.4</v>
      </c>
      <c r="H335" s="9">
        <f>+'ENERO ORD'!H335</f>
        <v>384.73</v>
      </c>
      <c r="I335" s="9">
        <f>+'ENERO ORD'!I335</f>
        <v>646.02</v>
      </c>
      <c r="J335" s="9">
        <f>+'ENERO ORD'!J335</f>
        <v>202.97</v>
      </c>
      <c r="K335" s="9">
        <f>+'ENERO ORD'!K335</f>
        <v>77.44</v>
      </c>
      <c r="L335" s="9">
        <f>+'ENERO ORD'!L335</f>
        <v>4680</v>
      </c>
      <c r="M335" s="9">
        <f>+'ENERO ORD'!M335</f>
        <v>0</v>
      </c>
      <c r="N335" s="3">
        <f t="shared" si="5"/>
        <v>112324.51</v>
      </c>
    </row>
    <row r="336" spans="1:14" x14ac:dyDescent="0.25">
      <c r="A336" s="5">
        <v>333</v>
      </c>
      <c r="B336" s="17" t="s">
        <v>348</v>
      </c>
      <c r="C336" s="9">
        <f>+'ENERO ORD'!C336</f>
        <v>278184.96000000002</v>
      </c>
      <c r="D336" s="9">
        <f>+'ENERO ORD'!D336</f>
        <v>49340.54</v>
      </c>
      <c r="E336" s="9">
        <f>+'ENERO ORD'!E336</f>
        <v>2717.27</v>
      </c>
      <c r="F336" s="9">
        <f>+'4TO AJUST FOFIR'!C336+'ENERO ORD'!F336</f>
        <v>32524.61</v>
      </c>
      <c r="G336" s="9">
        <f>+'ENERO ORD'!G336</f>
        <v>7253.01</v>
      </c>
      <c r="H336" s="9">
        <f>+'ENERO ORD'!H336</f>
        <v>2563.5500000000002</v>
      </c>
      <c r="I336" s="9">
        <f>+'ENERO ORD'!I336</f>
        <v>7011.71</v>
      </c>
      <c r="J336" s="9">
        <f>+'ENERO ORD'!J336</f>
        <v>553.15</v>
      </c>
      <c r="K336" s="9">
        <f>+'ENERO ORD'!K336</f>
        <v>1001.91</v>
      </c>
      <c r="L336" s="9">
        <f>+'ENERO ORD'!L336</f>
        <v>21417</v>
      </c>
      <c r="M336" s="9">
        <f>+'ENERO ORD'!M336</f>
        <v>0</v>
      </c>
      <c r="N336" s="3">
        <f t="shared" si="5"/>
        <v>402567.71</v>
      </c>
    </row>
    <row r="337" spans="1:14" x14ac:dyDescent="0.25">
      <c r="A337" s="5">
        <v>334</v>
      </c>
      <c r="B337" s="17" t="s">
        <v>349</v>
      </c>
      <c r="C337" s="9">
        <f>+'ENERO ORD'!C337</f>
        <v>2500568.41</v>
      </c>
      <c r="D337" s="9">
        <f>+'ENERO ORD'!D337</f>
        <v>376542.86</v>
      </c>
      <c r="E337" s="9">
        <f>+'ENERO ORD'!E337</f>
        <v>24260.05</v>
      </c>
      <c r="F337" s="9">
        <f>+'4TO AJUST FOFIR'!C337+'ENERO ORD'!F337</f>
        <v>273601.11</v>
      </c>
      <c r="G337" s="9">
        <f>+'ENERO ORD'!G337</f>
        <v>112563.17</v>
      </c>
      <c r="H337" s="9">
        <f>+'ENERO ORD'!H337</f>
        <v>21705.99</v>
      </c>
      <c r="I337" s="9">
        <f>+'ENERO ORD'!I337</f>
        <v>77743.08</v>
      </c>
      <c r="J337" s="9">
        <f>+'ENERO ORD'!J337</f>
        <v>4421.1000000000004</v>
      </c>
      <c r="K337" s="9">
        <f>+'ENERO ORD'!K337</f>
        <v>8109.61</v>
      </c>
      <c r="L337" s="9">
        <f>+'ENERO ORD'!L337</f>
        <v>0</v>
      </c>
      <c r="M337" s="9">
        <f>+'ENERO ORD'!M337</f>
        <v>0</v>
      </c>
      <c r="N337" s="3">
        <f t="shared" si="5"/>
        <v>3399515.38</v>
      </c>
    </row>
    <row r="338" spans="1:14" x14ac:dyDescent="0.25">
      <c r="A338" s="5">
        <v>335</v>
      </c>
      <c r="B338" s="17" t="s">
        <v>350</v>
      </c>
      <c r="C338" s="9">
        <f>+'ENERO ORD'!C338</f>
        <v>124009.71</v>
      </c>
      <c r="D338" s="9">
        <f>+'ENERO ORD'!D338</f>
        <v>50524.2</v>
      </c>
      <c r="E338" s="9">
        <f>+'ENERO ORD'!E338</f>
        <v>1900.47</v>
      </c>
      <c r="F338" s="9">
        <f>+'4TO AJUST FOFIR'!C338+'ENERO ORD'!F338</f>
        <v>9362.36</v>
      </c>
      <c r="G338" s="9">
        <f>+'ENERO ORD'!G338</f>
        <v>1942.93</v>
      </c>
      <c r="H338" s="9">
        <f>+'ENERO ORD'!H338</f>
        <v>739.23</v>
      </c>
      <c r="I338" s="9">
        <f>+'ENERO ORD'!I338</f>
        <v>1336.98</v>
      </c>
      <c r="J338" s="9">
        <f>+'ENERO ORD'!J338</f>
        <v>399.97</v>
      </c>
      <c r="K338" s="9">
        <f>+'ENERO ORD'!K338</f>
        <v>139.93</v>
      </c>
      <c r="L338" s="9">
        <f>+'ENERO ORD'!L338</f>
        <v>0</v>
      </c>
      <c r="M338" s="9">
        <f>+'ENERO ORD'!M338</f>
        <v>0</v>
      </c>
      <c r="N338" s="3">
        <f t="shared" si="5"/>
        <v>190355.78</v>
      </c>
    </row>
    <row r="339" spans="1:14" x14ac:dyDescent="0.25">
      <c r="A339" s="5">
        <v>336</v>
      </c>
      <c r="B339" s="17" t="s">
        <v>351</v>
      </c>
      <c r="C339" s="9">
        <f>+'ENERO ORD'!C339</f>
        <v>311297.57</v>
      </c>
      <c r="D339" s="9">
        <f>+'ENERO ORD'!D339</f>
        <v>108760.05</v>
      </c>
      <c r="E339" s="9">
        <f>+'ENERO ORD'!E339</f>
        <v>3360.79</v>
      </c>
      <c r="F339" s="9">
        <f>+'4TO AJUST FOFIR'!C339+'ENERO ORD'!F339</f>
        <v>34324.93</v>
      </c>
      <c r="G339" s="9">
        <f>+'ENERO ORD'!G339</f>
        <v>3780.77</v>
      </c>
      <c r="H339" s="9">
        <f>+'ENERO ORD'!H339</f>
        <v>2695.47</v>
      </c>
      <c r="I339" s="9">
        <f>+'ENERO ORD'!I339</f>
        <v>5561.46</v>
      </c>
      <c r="J339" s="9">
        <f>+'ENERO ORD'!J339</f>
        <v>622.78</v>
      </c>
      <c r="K339" s="9">
        <f>+'ENERO ORD'!K339</f>
        <v>990.58</v>
      </c>
      <c r="L339" s="9">
        <f>+'ENERO ORD'!L339</f>
        <v>13763</v>
      </c>
      <c r="M339" s="9">
        <f>+'ENERO ORD'!M339</f>
        <v>0</v>
      </c>
      <c r="N339" s="3">
        <f t="shared" si="5"/>
        <v>485157.4</v>
      </c>
    </row>
    <row r="340" spans="1:14" x14ac:dyDescent="0.25">
      <c r="A340" s="5">
        <v>337</v>
      </c>
      <c r="B340" s="17" t="s">
        <v>352</v>
      </c>
      <c r="C340" s="9">
        <f>+'ENERO ORD'!C340</f>
        <v>435624.72</v>
      </c>
      <c r="D340" s="9">
        <f>+'ENERO ORD'!D340</f>
        <v>101844.07</v>
      </c>
      <c r="E340" s="9">
        <f>+'ENERO ORD'!E340</f>
        <v>4520.37</v>
      </c>
      <c r="F340" s="9">
        <f>+'4TO AJUST FOFIR'!C340+'ENERO ORD'!F340</f>
        <v>44312.55</v>
      </c>
      <c r="G340" s="9">
        <f>+'ENERO ORD'!G340</f>
        <v>12956.9</v>
      </c>
      <c r="H340" s="9">
        <f>+'ENERO ORD'!H340</f>
        <v>3530.26</v>
      </c>
      <c r="I340" s="9">
        <f>+'ENERO ORD'!I340</f>
        <v>9979.1200000000008</v>
      </c>
      <c r="J340" s="9">
        <f>+'ENERO ORD'!J340</f>
        <v>844.22</v>
      </c>
      <c r="K340" s="9">
        <f>+'ENERO ORD'!K340</f>
        <v>1227.3900000000001</v>
      </c>
      <c r="L340" s="9">
        <f>+'ENERO ORD'!L340</f>
        <v>22058</v>
      </c>
      <c r="M340" s="9">
        <f>+'ENERO ORD'!M340</f>
        <v>0</v>
      </c>
      <c r="N340" s="3">
        <f t="shared" si="5"/>
        <v>636897.60000000009</v>
      </c>
    </row>
    <row r="341" spans="1:14" x14ac:dyDescent="0.25">
      <c r="A341" s="5">
        <v>338</v>
      </c>
      <c r="B341" s="17" t="s">
        <v>353</v>
      </c>
      <c r="C341" s="9">
        <f>+'ENERO ORD'!C341</f>
        <v>869031.38</v>
      </c>
      <c r="D341" s="9">
        <f>+'ENERO ORD'!D341</f>
        <v>569802.52</v>
      </c>
      <c r="E341" s="9">
        <f>+'ENERO ORD'!E341</f>
        <v>7114.53</v>
      </c>
      <c r="F341" s="9">
        <f>+'4TO AJUST FOFIR'!C341+'ENERO ORD'!F341</f>
        <v>109637.91</v>
      </c>
      <c r="G341" s="9">
        <f>+'ENERO ORD'!G341</f>
        <v>22580.080000000002</v>
      </c>
      <c r="H341" s="9">
        <f>+'ENERO ORD'!H341</f>
        <v>8615.91</v>
      </c>
      <c r="I341" s="9">
        <f>+'ENERO ORD'!I341</f>
        <v>23974.27</v>
      </c>
      <c r="J341" s="9">
        <f>+'ENERO ORD'!J341</f>
        <v>1020.85</v>
      </c>
      <c r="K341" s="9">
        <f>+'ENERO ORD'!K341</f>
        <v>3618.61</v>
      </c>
      <c r="L341" s="9">
        <f>+'ENERO ORD'!L341</f>
        <v>0</v>
      </c>
      <c r="M341" s="9">
        <f>+'ENERO ORD'!M341</f>
        <v>0</v>
      </c>
      <c r="N341" s="3">
        <f t="shared" si="5"/>
        <v>1615396.06</v>
      </c>
    </row>
    <row r="342" spans="1:14" x14ac:dyDescent="0.25">
      <c r="A342" s="5">
        <v>339</v>
      </c>
      <c r="B342" s="17" t="s">
        <v>354</v>
      </c>
      <c r="C342" s="9">
        <f>+'ENERO ORD'!C342</f>
        <v>437890.49</v>
      </c>
      <c r="D342" s="9">
        <f>+'ENERO ORD'!D342</f>
        <v>194612.38</v>
      </c>
      <c r="E342" s="9">
        <f>+'ENERO ORD'!E342</f>
        <v>3370.69</v>
      </c>
      <c r="F342" s="9">
        <f>+'4TO AJUST FOFIR'!C342+'ENERO ORD'!F342</f>
        <v>35327.46</v>
      </c>
      <c r="G342" s="9">
        <f>+'ENERO ORD'!G342</f>
        <v>9551.92</v>
      </c>
      <c r="H342" s="9">
        <f>+'ENERO ORD'!H342</f>
        <v>3115.13</v>
      </c>
      <c r="I342" s="9">
        <f>+'ENERO ORD'!I342</f>
        <v>7674.85</v>
      </c>
      <c r="J342" s="9">
        <f>+'ENERO ORD'!J342</f>
        <v>908.12</v>
      </c>
      <c r="K342" s="9">
        <f>+'ENERO ORD'!K342</f>
        <v>936.75</v>
      </c>
      <c r="L342" s="9">
        <f>+'ENERO ORD'!L342</f>
        <v>0</v>
      </c>
      <c r="M342" s="9">
        <f>+'ENERO ORD'!M342</f>
        <v>0</v>
      </c>
      <c r="N342" s="3">
        <f t="shared" si="5"/>
        <v>693387.78999999992</v>
      </c>
    </row>
    <row r="343" spans="1:14" x14ac:dyDescent="0.25">
      <c r="A343" s="5">
        <v>340</v>
      </c>
      <c r="B343" s="17" t="s">
        <v>355</v>
      </c>
      <c r="C343" s="9">
        <f>+'ENERO ORD'!C343</f>
        <v>155006.03</v>
      </c>
      <c r="D343" s="9">
        <f>+'ENERO ORD'!D343</f>
        <v>37764.800000000003</v>
      </c>
      <c r="E343" s="9">
        <f>+'ENERO ORD'!E343</f>
        <v>2098.34</v>
      </c>
      <c r="F343" s="9">
        <f>+'4TO AJUST FOFIR'!C343+'ENERO ORD'!F343</f>
        <v>13403.02</v>
      </c>
      <c r="G343" s="9">
        <f>+'ENERO ORD'!G343</f>
        <v>3894.96</v>
      </c>
      <c r="H343" s="9">
        <f>+'ENERO ORD'!H343</f>
        <v>1061.19</v>
      </c>
      <c r="I343" s="9">
        <f>+'ENERO ORD'!I343</f>
        <v>2689.53</v>
      </c>
      <c r="J343" s="9">
        <f>+'ENERO ORD'!J343</f>
        <v>436.4</v>
      </c>
      <c r="K343" s="9">
        <f>+'ENERO ORD'!K343</f>
        <v>280.87</v>
      </c>
      <c r="L343" s="9">
        <f>+'ENERO ORD'!L343</f>
        <v>0</v>
      </c>
      <c r="M343" s="9">
        <f>+'ENERO ORD'!M343</f>
        <v>0</v>
      </c>
      <c r="N343" s="3">
        <f t="shared" si="5"/>
        <v>216635.13999999998</v>
      </c>
    </row>
    <row r="344" spans="1:14" x14ac:dyDescent="0.25">
      <c r="A344" s="5">
        <v>341</v>
      </c>
      <c r="B344" s="17" t="s">
        <v>356</v>
      </c>
      <c r="C344" s="9">
        <f>+'ENERO ORD'!C344</f>
        <v>99937.54</v>
      </c>
      <c r="D344" s="9">
        <f>+'ENERO ORD'!D344</f>
        <v>42370.99</v>
      </c>
      <c r="E344" s="9">
        <f>+'ENERO ORD'!E344</f>
        <v>1350.19</v>
      </c>
      <c r="F344" s="9">
        <f>+'4TO AJUST FOFIR'!C344+'ENERO ORD'!F344</f>
        <v>8491.18</v>
      </c>
      <c r="G344" s="9">
        <f>+'ENERO ORD'!G344</f>
        <v>535.34</v>
      </c>
      <c r="H344" s="9">
        <f>+'ENERO ORD'!H344</f>
        <v>679.8</v>
      </c>
      <c r="I344" s="9">
        <f>+'ENERO ORD'!I344</f>
        <v>937.21</v>
      </c>
      <c r="J344" s="9">
        <f>+'ENERO ORD'!J344</f>
        <v>332.4</v>
      </c>
      <c r="K344" s="9">
        <f>+'ENERO ORD'!K344</f>
        <v>176.55</v>
      </c>
      <c r="L344" s="9">
        <f>+'ENERO ORD'!L344</f>
        <v>3504</v>
      </c>
      <c r="M344" s="9">
        <f>+'ENERO ORD'!M344</f>
        <v>0</v>
      </c>
      <c r="N344" s="3">
        <f t="shared" si="5"/>
        <v>158315.19999999995</v>
      </c>
    </row>
    <row r="345" spans="1:14" x14ac:dyDescent="0.25">
      <c r="A345" s="5">
        <v>342</v>
      </c>
      <c r="B345" s="17" t="s">
        <v>357</v>
      </c>
      <c r="C345" s="9">
        <f>+'ENERO ORD'!C345</f>
        <v>512634.64</v>
      </c>
      <c r="D345" s="9">
        <f>+'ENERO ORD'!D345</f>
        <v>175554.23</v>
      </c>
      <c r="E345" s="9">
        <f>+'ENERO ORD'!E345</f>
        <v>4153.76</v>
      </c>
      <c r="F345" s="9">
        <f>+'4TO AJUST FOFIR'!C345+'ENERO ORD'!F345</f>
        <v>47514.25</v>
      </c>
      <c r="G345" s="9">
        <f>+'ENERO ORD'!G345</f>
        <v>8961.8799999999992</v>
      </c>
      <c r="H345" s="9">
        <f>+'ENERO ORD'!H345</f>
        <v>3908.22</v>
      </c>
      <c r="I345" s="9">
        <f>+'ENERO ORD'!I345</f>
        <v>9062.2999999999993</v>
      </c>
      <c r="J345" s="9">
        <f>+'ENERO ORD'!J345</f>
        <v>626.76</v>
      </c>
      <c r="K345" s="9">
        <f>+'ENERO ORD'!K345</f>
        <v>1327.51</v>
      </c>
      <c r="L345" s="9">
        <f>+'ENERO ORD'!L345</f>
        <v>0</v>
      </c>
      <c r="M345" s="9">
        <f>+'ENERO ORD'!M345</f>
        <v>0</v>
      </c>
      <c r="N345" s="3">
        <f t="shared" si="5"/>
        <v>763743.55</v>
      </c>
    </row>
    <row r="346" spans="1:14" x14ac:dyDescent="0.25">
      <c r="A346" s="5">
        <v>343</v>
      </c>
      <c r="B346" s="17" t="s">
        <v>358</v>
      </c>
      <c r="C346" s="9">
        <f>+'ENERO ORD'!C346</f>
        <v>201307.1</v>
      </c>
      <c r="D346" s="9">
        <f>+'ENERO ORD'!D346</f>
        <v>97058.93</v>
      </c>
      <c r="E346" s="9">
        <f>+'ENERO ORD'!E346</f>
        <v>2420.9699999999998</v>
      </c>
      <c r="F346" s="9">
        <f>+'4TO AJUST FOFIR'!C346+'ENERO ORD'!F346</f>
        <v>19423.14</v>
      </c>
      <c r="G346" s="9">
        <f>+'ENERO ORD'!G346</f>
        <v>4421.51</v>
      </c>
      <c r="H346" s="9">
        <f>+'ENERO ORD'!H346</f>
        <v>1537.82</v>
      </c>
      <c r="I346" s="9">
        <f>+'ENERO ORD'!I346</f>
        <v>3761.42</v>
      </c>
      <c r="J346" s="9">
        <f>+'ENERO ORD'!J346</f>
        <v>489.58</v>
      </c>
      <c r="K346" s="9">
        <f>+'ENERO ORD'!K346</f>
        <v>487.85</v>
      </c>
      <c r="L346" s="9">
        <f>+'ENERO ORD'!L346</f>
        <v>0</v>
      </c>
      <c r="M346" s="9">
        <f>+'ENERO ORD'!M346</f>
        <v>0</v>
      </c>
      <c r="N346" s="3">
        <f t="shared" si="5"/>
        <v>330908.32</v>
      </c>
    </row>
    <row r="347" spans="1:14" x14ac:dyDescent="0.25">
      <c r="A347" s="5">
        <v>344</v>
      </c>
      <c r="B347" s="17" t="s">
        <v>359</v>
      </c>
      <c r="C347" s="9">
        <f>+'ENERO ORD'!C347</f>
        <v>225577.71</v>
      </c>
      <c r="D347" s="9">
        <f>+'ENERO ORD'!D347</f>
        <v>109319.33</v>
      </c>
      <c r="E347" s="9">
        <f>+'ENERO ORD'!E347</f>
        <v>2688.51</v>
      </c>
      <c r="F347" s="9">
        <f>+'4TO AJUST FOFIR'!C347+'ENERO ORD'!F347</f>
        <v>20363.830000000002</v>
      </c>
      <c r="G347" s="9">
        <f>+'ENERO ORD'!G347</f>
        <v>6332.52</v>
      </c>
      <c r="H347" s="9">
        <f>+'ENERO ORD'!H347</f>
        <v>1630.53</v>
      </c>
      <c r="I347" s="9">
        <f>+'ENERO ORD'!I347</f>
        <v>4455.71</v>
      </c>
      <c r="J347" s="9">
        <f>+'ENERO ORD'!J347</f>
        <v>564.73</v>
      </c>
      <c r="K347" s="9">
        <f>+'ENERO ORD'!K347</f>
        <v>483.54</v>
      </c>
      <c r="L347" s="9">
        <f>+'ENERO ORD'!L347</f>
        <v>0</v>
      </c>
      <c r="M347" s="9">
        <f>+'ENERO ORD'!M347</f>
        <v>0</v>
      </c>
      <c r="N347" s="3">
        <f t="shared" si="5"/>
        <v>371416.41000000003</v>
      </c>
    </row>
    <row r="348" spans="1:14" x14ac:dyDescent="0.25">
      <c r="A348" s="5">
        <v>345</v>
      </c>
      <c r="B348" s="17" t="s">
        <v>360</v>
      </c>
      <c r="C348" s="9">
        <f>+'ENERO ORD'!C348</f>
        <v>276104.27</v>
      </c>
      <c r="D348" s="9">
        <f>+'ENERO ORD'!D348</f>
        <v>54117.56</v>
      </c>
      <c r="E348" s="9">
        <f>+'ENERO ORD'!E348</f>
        <v>3205.67</v>
      </c>
      <c r="F348" s="9">
        <f>+'4TO AJUST FOFIR'!C348+'ENERO ORD'!F348</f>
        <v>26702.050000000003</v>
      </c>
      <c r="G348" s="9">
        <f>+'ENERO ORD'!G348</f>
        <v>9382.07</v>
      </c>
      <c r="H348" s="9">
        <f>+'ENERO ORD'!H348</f>
        <v>2119.2199999999998</v>
      </c>
      <c r="I348" s="9">
        <f>+'ENERO ORD'!I348</f>
        <v>6482.19</v>
      </c>
      <c r="J348" s="9">
        <f>+'ENERO ORD'!J348</f>
        <v>626.23</v>
      </c>
      <c r="K348" s="9">
        <f>+'ENERO ORD'!K348</f>
        <v>681.76</v>
      </c>
      <c r="L348" s="9">
        <f>+'ENERO ORD'!L348</f>
        <v>0</v>
      </c>
      <c r="M348" s="9">
        <f>+'ENERO ORD'!M348</f>
        <v>0</v>
      </c>
      <c r="N348" s="3">
        <f t="shared" si="5"/>
        <v>379421.01999999996</v>
      </c>
    </row>
    <row r="349" spans="1:14" x14ac:dyDescent="0.25">
      <c r="A349" s="5">
        <v>346</v>
      </c>
      <c r="B349" s="17" t="s">
        <v>361</v>
      </c>
      <c r="C349" s="9">
        <f>+'ENERO ORD'!C349</f>
        <v>211485.93</v>
      </c>
      <c r="D349" s="9">
        <f>+'ENERO ORD'!D349</f>
        <v>56200.66</v>
      </c>
      <c r="E349" s="9">
        <f>+'ENERO ORD'!E349</f>
        <v>2191.9</v>
      </c>
      <c r="F349" s="9">
        <f>+'4TO AJUST FOFIR'!C349+'ENERO ORD'!F349</f>
        <v>21449.200000000001</v>
      </c>
      <c r="G349" s="9">
        <f>+'ENERO ORD'!G349</f>
        <v>3441.82</v>
      </c>
      <c r="H349" s="9">
        <f>+'ENERO ORD'!H349</f>
        <v>1709.73</v>
      </c>
      <c r="I349" s="9">
        <f>+'ENERO ORD'!I349</f>
        <v>3792.39</v>
      </c>
      <c r="J349" s="9">
        <f>+'ENERO ORD'!J349</f>
        <v>410.98</v>
      </c>
      <c r="K349" s="9">
        <f>+'ENERO ORD'!K349</f>
        <v>593.16</v>
      </c>
      <c r="L349" s="9">
        <f>+'ENERO ORD'!L349</f>
        <v>0</v>
      </c>
      <c r="M349" s="9">
        <f>+'ENERO ORD'!M349</f>
        <v>0</v>
      </c>
      <c r="N349" s="3">
        <f t="shared" si="5"/>
        <v>301275.76999999996</v>
      </c>
    </row>
    <row r="350" spans="1:14" x14ac:dyDescent="0.25">
      <c r="A350" s="5">
        <v>347</v>
      </c>
      <c r="B350" s="17" t="s">
        <v>362</v>
      </c>
      <c r="C350" s="9">
        <f>+'ENERO ORD'!C350</f>
        <v>261255.18</v>
      </c>
      <c r="D350" s="9">
        <f>+'ENERO ORD'!D350</f>
        <v>116553.9</v>
      </c>
      <c r="E350" s="9">
        <f>+'ENERO ORD'!E350</f>
        <v>3046.3</v>
      </c>
      <c r="F350" s="9">
        <f>+'4TO AJUST FOFIR'!C350+'ENERO ORD'!F350</f>
        <v>26522.760000000002</v>
      </c>
      <c r="G350" s="9">
        <f>+'ENERO ORD'!G350</f>
        <v>9355.2800000000007</v>
      </c>
      <c r="H350" s="9">
        <f>+'ENERO ORD'!H350</f>
        <v>2090.06</v>
      </c>
      <c r="I350" s="9">
        <f>+'ENERO ORD'!I350</f>
        <v>6582.06</v>
      </c>
      <c r="J350" s="9">
        <f>+'ENERO ORD'!J350</f>
        <v>588.16</v>
      </c>
      <c r="K350" s="9">
        <f>+'ENERO ORD'!K350</f>
        <v>703.07</v>
      </c>
      <c r="L350" s="9">
        <f>+'ENERO ORD'!L350</f>
        <v>20559</v>
      </c>
      <c r="M350" s="9">
        <f>+'ENERO ORD'!M350</f>
        <v>0</v>
      </c>
      <c r="N350" s="3">
        <f t="shared" si="5"/>
        <v>447255.76999999996</v>
      </c>
    </row>
    <row r="351" spans="1:14" x14ac:dyDescent="0.25">
      <c r="A351" s="5">
        <v>348</v>
      </c>
      <c r="B351" s="17" t="s">
        <v>363</v>
      </c>
      <c r="C351" s="9">
        <f>+'ENERO ORD'!C351</f>
        <v>620009.09</v>
      </c>
      <c r="D351" s="9">
        <f>+'ENERO ORD'!D351</f>
        <v>448692.16</v>
      </c>
      <c r="E351" s="9">
        <f>+'ENERO ORD'!E351</f>
        <v>6889.15</v>
      </c>
      <c r="F351" s="9">
        <f>+'4TO AJUST FOFIR'!C351+'ENERO ORD'!F351</f>
        <v>62656.69</v>
      </c>
      <c r="G351" s="9">
        <f>+'ENERO ORD'!G351</f>
        <v>18470.53</v>
      </c>
      <c r="H351" s="9">
        <f>+'ENERO ORD'!H351</f>
        <v>4963.03</v>
      </c>
      <c r="I351" s="9">
        <f>+'ENERO ORD'!I351</f>
        <v>14125.24</v>
      </c>
      <c r="J351" s="9">
        <f>+'ENERO ORD'!J351</f>
        <v>1301.9100000000001</v>
      </c>
      <c r="K351" s="9">
        <f>+'ENERO ORD'!K351</f>
        <v>1685.43</v>
      </c>
      <c r="L351" s="9">
        <f>+'ENERO ORD'!L351</f>
        <v>0</v>
      </c>
      <c r="M351" s="9">
        <f>+'ENERO ORD'!M351</f>
        <v>0</v>
      </c>
      <c r="N351" s="3">
        <f t="shared" si="5"/>
        <v>1178793.2299999997</v>
      </c>
    </row>
    <row r="352" spans="1:14" x14ac:dyDescent="0.25">
      <c r="A352" s="5">
        <v>349</v>
      </c>
      <c r="B352" s="17" t="s">
        <v>364</v>
      </c>
      <c r="C352" s="9">
        <f>+'ENERO ORD'!C352</f>
        <v>162974.38</v>
      </c>
      <c r="D352" s="9">
        <f>+'ENERO ORD'!D352</f>
        <v>43565.279999999999</v>
      </c>
      <c r="E352" s="9">
        <f>+'ENERO ORD'!E352</f>
        <v>2091.8000000000002</v>
      </c>
      <c r="F352" s="9">
        <f>+'4TO AJUST FOFIR'!C352+'ENERO ORD'!F352</f>
        <v>15064.649999999998</v>
      </c>
      <c r="G352" s="9">
        <f>+'ENERO ORD'!G352</f>
        <v>4899.03</v>
      </c>
      <c r="H352" s="9">
        <f>+'ENERO ORD'!H352</f>
        <v>1189.4100000000001</v>
      </c>
      <c r="I352" s="9">
        <f>+'ENERO ORD'!I352</f>
        <v>3367.16</v>
      </c>
      <c r="J352" s="9">
        <f>+'ENERO ORD'!J352</f>
        <v>419.09</v>
      </c>
      <c r="K352" s="9">
        <f>+'ENERO ORD'!K352</f>
        <v>351.24</v>
      </c>
      <c r="L352" s="9">
        <f>+'ENERO ORD'!L352</f>
        <v>0</v>
      </c>
      <c r="M352" s="9">
        <f>+'ENERO ORD'!M352</f>
        <v>0</v>
      </c>
      <c r="N352" s="3">
        <f t="shared" si="5"/>
        <v>233922.03999999998</v>
      </c>
    </row>
    <row r="353" spans="1:14" x14ac:dyDescent="0.25">
      <c r="A353" s="5">
        <v>350</v>
      </c>
      <c r="B353" s="17" t="s">
        <v>365</v>
      </c>
      <c r="C353" s="9">
        <f>+'ENERO ORD'!C353</f>
        <v>1701153.4</v>
      </c>
      <c r="D353" s="9">
        <f>+'ENERO ORD'!D353</f>
        <v>580772.61</v>
      </c>
      <c r="E353" s="9">
        <f>+'ENERO ORD'!E353</f>
        <v>14784.32</v>
      </c>
      <c r="F353" s="9">
        <f>+'4TO AJUST FOFIR'!C353+'ENERO ORD'!F353</f>
        <v>206094.12</v>
      </c>
      <c r="G353" s="9">
        <f>+'ENERO ORD'!G353</f>
        <v>36130.370000000003</v>
      </c>
      <c r="H353" s="9">
        <f>+'ENERO ORD'!H353</f>
        <v>16271.9</v>
      </c>
      <c r="I353" s="9">
        <f>+'ENERO ORD'!I353</f>
        <v>42047.74</v>
      </c>
      <c r="J353" s="9">
        <f>+'ENERO ORD'!J353</f>
        <v>2686.16</v>
      </c>
      <c r="K353" s="9">
        <f>+'ENERO ORD'!K353</f>
        <v>6623.39</v>
      </c>
      <c r="L353" s="9">
        <f>+'ENERO ORD'!L353</f>
        <v>635041</v>
      </c>
      <c r="M353" s="9">
        <f>+'ENERO ORD'!M353</f>
        <v>0</v>
      </c>
      <c r="N353" s="3">
        <f t="shared" si="5"/>
        <v>3241605.0100000002</v>
      </c>
    </row>
    <row r="354" spans="1:14" x14ac:dyDescent="0.25">
      <c r="A354" s="5">
        <v>351</v>
      </c>
      <c r="B354" s="17" t="s">
        <v>366</v>
      </c>
      <c r="C354" s="9">
        <f>+'ENERO ORD'!C354</f>
        <v>221287.74</v>
      </c>
      <c r="D354" s="9">
        <f>+'ENERO ORD'!D354</f>
        <v>149056.10999999999</v>
      </c>
      <c r="E354" s="9">
        <f>+'ENERO ORD'!E354</f>
        <v>2685.42</v>
      </c>
      <c r="F354" s="9">
        <f>+'4TO AJUST FOFIR'!C354+'ENERO ORD'!F354</f>
        <v>21948.09</v>
      </c>
      <c r="G354" s="9">
        <f>+'ENERO ORD'!G354</f>
        <v>6282.4</v>
      </c>
      <c r="H354" s="9">
        <f>+'ENERO ORD'!H354</f>
        <v>1727.22</v>
      </c>
      <c r="I354" s="9">
        <f>+'ENERO ORD'!I354</f>
        <v>4768.6899999999996</v>
      </c>
      <c r="J354" s="9">
        <f>+'ENERO ORD'!J354</f>
        <v>519.51</v>
      </c>
      <c r="K354" s="9">
        <f>+'ENERO ORD'!K354</f>
        <v>561.22</v>
      </c>
      <c r="L354" s="9">
        <f>+'ENERO ORD'!L354</f>
        <v>5127</v>
      </c>
      <c r="M354" s="9">
        <f>+'ENERO ORD'!M354</f>
        <v>0</v>
      </c>
      <c r="N354" s="3">
        <f t="shared" si="5"/>
        <v>413963.39999999997</v>
      </c>
    </row>
    <row r="355" spans="1:14" x14ac:dyDescent="0.25">
      <c r="A355" s="5">
        <v>352</v>
      </c>
      <c r="B355" s="17" t="s">
        <v>367</v>
      </c>
      <c r="C355" s="9">
        <f>+'ENERO ORD'!C355</f>
        <v>280061.57</v>
      </c>
      <c r="D355" s="9">
        <f>+'ENERO ORD'!D355</f>
        <v>59358.2</v>
      </c>
      <c r="E355" s="9">
        <f>+'ENERO ORD'!E355</f>
        <v>3196.34</v>
      </c>
      <c r="F355" s="9">
        <f>+'4TO AJUST FOFIR'!C355+'ENERO ORD'!F355</f>
        <v>29210.010000000002</v>
      </c>
      <c r="G355" s="9">
        <f>+'ENERO ORD'!G355</f>
        <v>11492.42</v>
      </c>
      <c r="H355" s="9">
        <f>+'ENERO ORD'!H355</f>
        <v>2298.4499999999998</v>
      </c>
      <c r="I355" s="9">
        <f>+'ENERO ORD'!I355</f>
        <v>7615.07</v>
      </c>
      <c r="J355" s="9">
        <f>+'ENERO ORD'!J355</f>
        <v>609.03</v>
      </c>
      <c r="K355" s="9">
        <f>+'ENERO ORD'!K355</f>
        <v>796.61</v>
      </c>
      <c r="L355" s="9">
        <f>+'ENERO ORD'!L355</f>
        <v>0</v>
      </c>
      <c r="M355" s="9">
        <f>+'ENERO ORD'!M355</f>
        <v>0</v>
      </c>
      <c r="N355" s="3">
        <f t="shared" si="5"/>
        <v>394637.70000000007</v>
      </c>
    </row>
    <row r="356" spans="1:14" x14ac:dyDescent="0.25">
      <c r="A356" s="5">
        <v>353</v>
      </c>
      <c r="B356" s="17" t="s">
        <v>368</v>
      </c>
      <c r="C356" s="9">
        <f>+'ENERO ORD'!C356</f>
        <v>191233</v>
      </c>
      <c r="D356" s="9">
        <f>+'ENERO ORD'!D356</f>
        <v>135139.19</v>
      </c>
      <c r="E356" s="9">
        <f>+'ENERO ORD'!E356</f>
        <v>2318.42</v>
      </c>
      <c r="F356" s="9">
        <f>+'4TO AJUST FOFIR'!C356+'ENERO ORD'!F356</f>
        <v>18434.02</v>
      </c>
      <c r="G356" s="9">
        <f>+'ENERO ORD'!G356</f>
        <v>5370.51</v>
      </c>
      <c r="H356" s="9">
        <f>+'ENERO ORD'!H356</f>
        <v>1457.17</v>
      </c>
      <c r="I356" s="9">
        <f>+'ENERO ORD'!I356</f>
        <v>4007.17</v>
      </c>
      <c r="J356" s="9">
        <f>+'ENERO ORD'!J356</f>
        <v>461.68</v>
      </c>
      <c r="K356" s="9">
        <f>+'ENERO ORD'!K356</f>
        <v>460.59</v>
      </c>
      <c r="L356" s="9">
        <f>+'ENERO ORD'!L356</f>
        <v>0</v>
      </c>
      <c r="M356" s="9">
        <f>+'ENERO ORD'!M356</f>
        <v>0</v>
      </c>
      <c r="N356" s="3">
        <f t="shared" si="5"/>
        <v>358881.75</v>
      </c>
    </row>
    <row r="357" spans="1:14" x14ac:dyDescent="0.25">
      <c r="A357" s="5">
        <v>354</v>
      </c>
      <c r="B357" s="17" t="s">
        <v>369</v>
      </c>
      <c r="C357" s="9">
        <f>+'ENERO ORD'!C357</f>
        <v>99063.06</v>
      </c>
      <c r="D357" s="9">
        <f>+'ENERO ORD'!D357</f>
        <v>50479.57</v>
      </c>
      <c r="E357" s="9">
        <f>+'ENERO ORD'!E357</f>
        <v>1586.14</v>
      </c>
      <c r="F357" s="9">
        <f>+'4TO AJUST FOFIR'!C357+'ENERO ORD'!F357</f>
        <v>7110.67</v>
      </c>
      <c r="G357" s="9">
        <f>+'ENERO ORD'!G357</f>
        <v>1091.3</v>
      </c>
      <c r="H357" s="9">
        <f>+'ENERO ORD'!H357</f>
        <v>560.19000000000005</v>
      </c>
      <c r="I357" s="9">
        <f>+'ENERO ORD'!I357</f>
        <v>781.32</v>
      </c>
      <c r="J357" s="9">
        <f>+'ENERO ORD'!J357</f>
        <v>334.99</v>
      </c>
      <c r="K357" s="9">
        <f>+'ENERO ORD'!K357</f>
        <v>88.12</v>
      </c>
      <c r="L357" s="9">
        <f>+'ENERO ORD'!L357</f>
        <v>25648</v>
      </c>
      <c r="M357" s="9">
        <f>+'ENERO ORD'!M357</f>
        <v>0</v>
      </c>
      <c r="N357" s="3">
        <f t="shared" si="5"/>
        <v>186743.36000000002</v>
      </c>
    </row>
    <row r="358" spans="1:14" x14ac:dyDescent="0.25">
      <c r="A358" s="5">
        <v>355</v>
      </c>
      <c r="B358" s="17" t="s">
        <v>370</v>
      </c>
      <c r="C358" s="9">
        <f>+'ENERO ORD'!C358</f>
        <v>99938.71</v>
      </c>
      <c r="D358" s="9">
        <f>+'ENERO ORD'!D358</f>
        <v>45480</v>
      </c>
      <c r="E358" s="9">
        <f>+'ENERO ORD'!E358</f>
        <v>1547.09</v>
      </c>
      <c r="F358" s="9">
        <f>+'4TO AJUST FOFIR'!C358+'ENERO ORD'!F358</f>
        <v>7501.36</v>
      </c>
      <c r="G358" s="9">
        <f>+'ENERO ORD'!G358</f>
        <v>1535.36</v>
      </c>
      <c r="H358" s="9">
        <f>+'ENERO ORD'!H358</f>
        <v>591.41</v>
      </c>
      <c r="I358" s="9">
        <f>+'ENERO ORD'!I358</f>
        <v>1047.53</v>
      </c>
      <c r="J358" s="9">
        <f>+'ENERO ORD'!J358</f>
        <v>325.08999999999997</v>
      </c>
      <c r="K358" s="9">
        <f>+'ENERO ORD'!K358</f>
        <v>109.27</v>
      </c>
      <c r="L358" s="9">
        <f>+'ENERO ORD'!L358</f>
        <v>0</v>
      </c>
      <c r="M358" s="9">
        <f>+'ENERO ORD'!M358</f>
        <v>0</v>
      </c>
      <c r="N358" s="3">
        <f t="shared" si="5"/>
        <v>158075.81999999998</v>
      </c>
    </row>
    <row r="359" spans="1:14" x14ac:dyDescent="0.25">
      <c r="A359" s="5">
        <v>356</v>
      </c>
      <c r="B359" s="17" t="s">
        <v>371</v>
      </c>
      <c r="C359" s="9">
        <f>+'ENERO ORD'!C359</f>
        <v>312718.32</v>
      </c>
      <c r="D359" s="9">
        <f>+'ENERO ORD'!D359</f>
        <v>97258.8</v>
      </c>
      <c r="E359" s="9">
        <f>+'ENERO ORD'!E359</f>
        <v>3331.62</v>
      </c>
      <c r="F359" s="9">
        <f>+'4TO AJUST FOFIR'!C359+'ENERO ORD'!F359</f>
        <v>35003.78</v>
      </c>
      <c r="G359" s="9">
        <f>+'ENERO ORD'!G359</f>
        <v>4849.57</v>
      </c>
      <c r="H359" s="9">
        <f>+'ENERO ORD'!H359</f>
        <v>2743.52</v>
      </c>
      <c r="I359" s="9">
        <f>+'ENERO ORD'!I359</f>
        <v>6116.92</v>
      </c>
      <c r="J359" s="9">
        <f>+'ENERO ORD'!J359</f>
        <v>587.84</v>
      </c>
      <c r="K359" s="9">
        <f>+'ENERO ORD'!K359</f>
        <v>1022.66</v>
      </c>
      <c r="L359" s="9">
        <f>+'ENERO ORD'!L359</f>
        <v>10169</v>
      </c>
      <c r="M359" s="9">
        <f>+'ENERO ORD'!M359</f>
        <v>0</v>
      </c>
      <c r="N359" s="3">
        <f t="shared" si="5"/>
        <v>473802.03</v>
      </c>
    </row>
    <row r="360" spans="1:14" x14ac:dyDescent="0.25">
      <c r="A360" s="5">
        <v>357</v>
      </c>
      <c r="B360" s="17" t="s">
        <v>372</v>
      </c>
      <c r="C360" s="9">
        <f>+'ENERO ORD'!C360</f>
        <v>160511.82</v>
      </c>
      <c r="D360" s="9">
        <f>+'ENERO ORD'!D360</f>
        <v>61198.82</v>
      </c>
      <c r="E360" s="9">
        <f>+'ENERO ORD'!E360</f>
        <v>2010.54</v>
      </c>
      <c r="F360" s="9">
        <f>+'4TO AJUST FOFIR'!C360+'ENERO ORD'!F360</f>
        <v>14609.720000000001</v>
      </c>
      <c r="G360" s="9">
        <f>+'ENERO ORD'!G360</f>
        <v>1889.59</v>
      </c>
      <c r="H360" s="9">
        <f>+'ENERO ORD'!H360</f>
        <v>1162.31</v>
      </c>
      <c r="I360" s="9">
        <f>+'ENERO ORD'!I360</f>
        <v>2146.83</v>
      </c>
      <c r="J360" s="9">
        <f>+'ENERO ORD'!J360</f>
        <v>431.13</v>
      </c>
      <c r="K360" s="9">
        <f>+'ENERO ORD'!K360</f>
        <v>341.11</v>
      </c>
      <c r="L360" s="9">
        <f>+'ENERO ORD'!L360</f>
        <v>12840</v>
      </c>
      <c r="M360" s="9">
        <f>+'ENERO ORD'!M360</f>
        <v>0</v>
      </c>
      <c r="N360" s="3">
        <f t="shared" si="5"/>
        <v>257141.87</v>
      </c>
    </row>
    <row r="361" spans="1:14" x14ac:dyDescent="0.25">
      <c r="A361" s="5">
        <v>358</v>
      </c>
      <c r="B361" s="17" t="s">
        <v>373</v>
      </c>
      <c r="C361" s="9">
        <f>+'ENERO ORD'!C361</f>
        <v>244573.03</v>
      </c>
      <c r="D361" s="9">
        <f>+'ENERO ORD'!D361</f>
        <v>113320.09</v>
      </c>
      <c r="E361" s="9">
        <f>+'ENERO ORD'!E361</f>
        <v>3024.33</v>
      </c>
      <c r="F361" s="9">
        <f>+'4TO AJUST FOFIR'!C361+'ENERO ORD'!F361</f>
        <v>22639.18</v>
      </c>
      <c r="G361" s="9">
        <f>+'ENERO ORD'!G361</f>
        <v>4375.8900000000003</v>
      </c>
      <c r="H361" s="9">
        <f>+'ENERO ORD'!H361</f>
        <v>1795.78</v>
      </c>
      <c r="I361" s="9">
        <f>+'ENERO ORD'!I361</f>
        <v>3937.95</v>
      </c>
      <c r="J361" s="9">
        <f>+'ENERO ORD'!J361</f>
        <v>611.16999999999996</v>
      </c>
      <c r="K361" s="9">
        <f>+'ENERO ORD'!K361</f>
        <v>539.59</v>
      </c>
      <c r="L361" s="9">
        <f>+'ENERO ORD'!L361</f>
        <v>0</v>
      </c>
      <c r="M361" s="9">
        <f>+'ENERO ORD'!M361</f>
        <v>0</v>
      </c>
      <c r="N361" s="3">
        <f t="shared" si="5"/>
        <v>394817.01000000007</v>
      </c>
    </row>
    <row r="362" spans="1:14" x14ac:dyDescent="0.25">
      <c r="A362" s="5">
        <v>359</v>
      </c>
      <c r="B362" s="17" t="s">
        <v>374</v>
      </c>
      <c r="C362" s="9">
        <f>+'ENERO ORD'!C362</f>
        <v>158246.34</v>
      </c>
      <c r="D362" s="9">
        <f>+'ENERO ORD'!D362</f>
        <v>62587.57</v>
      </c>
      <c r="E362" s="9">
        <f>+'ENERO ORD'!E362</f>
        <v>1917.42</v>
      </c>
      <c r="F362" s="9">
        <f>+'4TO AJUST FOFIR'!C362+'ENERO ORD'!F362</f>
        <v>15294.94</v>
      </c>
      <c r="G362" s="9">
        <f>+'ENERO ORD'!G362</f>
        <v>1434.93</v>
      </c>
      <c r="H362" s="9">
        <f>+'ENERO ORD'!H362</f>
        <v>1208.96</v>
      </c>
      <c r="I362" s="9">
        <f>+'ENERO ORD'!I362</f>
        <v>2134.14</v>
      </c>
      <c r="J362" s="9">
        <f>+'ENERO ORD'!J362</f>
        <v>382.3</v>
      </c>
      <c r="K362" s="9">
        <f>+'ENERO ORD'!K362</f>
        <v>383.16</v>
      </c>
      <c r="L362" s="9">
        <f>+'ENERO ORD'!L362</f>
        <v>10121</v>
      </c>
      <c r="M362" s="9">
        <f>+'ENERO ORD'!M362</f>
        <v>0</v>
      </c>
      <c r="N362" s="3">
        <f t="shared" si="5"/>
        <v>253710.76</v>
      </c>
    </row>
    <row r="363" spans="1:14" x14ac:dyDescent="0.25">
      <c r="A363" s="5">
        <v>360</v>
      </c>
      <c r="B363" s="17" t="s">
        <v>375</v>
      </c>
      <c r="C363" s="9">
        <f>+'ENERO ORD'!C363</f>
        <v>298456.8</v>
      </c>
      <c r="D363" s="9">
        <f>+'ENERO ORD'!D363</f>
        <v>117130</v>
      </c>
      <c r="E363" s="9">
        <f>+'ENERO ORD'!E363</f>
        <v>3714.38</v>
      </c>
      <c r="F363" s="9">
        <f>+'4TO AJUST FOFIR'!C363+'ENERO ORD'!F363</f>
        <v>27243</v>
      </c>
      <c r="G363" s="9">
        <f>+'ENERO ORD'!G363</f>
        <v>8911.19</v>
      </c>
      <c r="H363" s="9">
        <f>+'ENERO ORD'!H363</f>
        <v>2165.41</v>
      </c>
      <c r="I363" s="9">
        <f>+'ENERO ORD'!I363</f>
        <v>6123.65</v>
      </c>
      <c r="J363" s="9">
        <f>+'ENERO ORD'!J363</f>
        <v>766.32</v>
      </c>
      <c r="K363" s="9">
        <f>+'ENERO ORD'!K363</f>
        <v>638.78</v>
      </c>
      <c r="L363" s="9">
        <f>+'ENERO ORD'!L363</f>
        <v>0</v>
      </c>
      <c r="M363" s="9">
        <f>+'ENERO ORD'!M363</f>
        <v>0</v>
      </c>
      <c r="N363" s="3">
        <f t="shared" si="5"/>
        <v>465149.53</v>
      </c>
    </row>
    <row r="364" spans="1:14" x14ac:dyDescent="0.25">
      <c r="A364" s="5">
        <v>361</v>
      </c>
      <c r="B364" s="17" t="s">
        <v>376</v>
      </c>
      <c r="C364" s="9">
        <f>+'ENERO ORD'!C364</f>
        <v>124995.69</v>
      </c>
      <c r="D364" s="9">
        <f>+'ENERO ORD'!D364</f>
        <v>60196.05</v>
      </c>
      <c r="E364" s="9">
        <f>+'ENERO ORD'!E364</f>
        <v>1924.65</v>
      </c>
      <c r="F364" s="9">
        <f>+'4TO AJUST FOFIR'!C364+'ENERO ORD'!F364</f>
        <v>9338.73</v>
      </c>
      <c r="G364" s="9">
        <f>+'ENERO ORD'!G364</f>
        <v>1866.27</v>
      </c>
      <c r="H364" s="9">
        <f>+'ENERO ORD'!H364</f>
        <v>738.54</v>
      </c>
      <c r="I364" s="9">
        <f>+'ENERO ORD'!I364</f>
        <v>1283.28</v>
      </c>
      <c r="J364" s="9">
        <f>+'ENERO ORD'!J364</f>
        <v>410.24</v>
      </c>
      <c r="K364" s="9">
        <f>+'ENERO ORD'!K364</f>
        <v>135.85</v>
      </c>
      <c r="L364" s="9">
        <f>+'ENERO ORD'!L364</f>
        <v>0</v>
      </c>
      <c r="M364" s="9">
        <f>+'ENERO ORD'!M364</f>
        <v>0</v>
      </c>
      <c r="N364" s="3">
        <f t="shared" si="5"/>
        <v>200889.3</v>
      </c>
    </row>
    <row r="365" spans="1:14" x14ac:dyDescent="0.25">
      <c r="A365" s="5">
        <v>362</v>
      </c>
      <c r="B365" s="17" t="s">
        <v>377</v>
      </c>
      <c r="C365" s="9">
        <f>+'ENERO ORD'!C365</f>
        <v>172170.71</v>
      </c>
      <c r="D365" s="9">
        <f>+'ENERO ORD'!D365</f>
        <v>83107.92</v>
      </c>
      <c r="E365" s="9">
        <f>+'ENERO ORD'!E365</f>
        <v>2099.02</v>
      </c>
      <c r="F365" s="9">
        <f>+'4TO AJUST FOFIR'!C365+'ENERO ORD'!F365</f>
        <v>15414.1</v>
      </c>
      <c r="G365" s="9">
        <f>+'ENERO ORD'!G365</f>
        <v>3320.98</v>
      </c>
      <c r="H365" s="9">
        <f>+'ENERO ORD'!H365</f>
        <v>1231.03</v>
      </c>
      <c r="I365" s="9">
        <f>+'ENERO ORD'!I365</f>
        <v>2785.2</v>
      </c>
      <c r="J365" s="9">
        <f>+'ENERO ORD'!J365</f>
        <v>429.09</v>
      </c>
      <c r="K365" s="9">
        <f>+'ENERO ORD'!K365</f>
        <v>358.07</v>
      </c>
      <c r="L365" s="9">
        <f>+'ENERO ORD'!L365</f>
        <v>10376</v>
      </c>
      <c r="M365" s="9">
        <f>+'ENERO ORD'!M365</f>
        <v>0</v>
      </c>
      <c r="N365" s="3">
        <f t="shared" si="5"/>
        <v>291292.12000000005</v>
      </c>
    </row>
    <row r="366" spans="1:14" x14ac:dyDescent="0.25">
      <c r="A366" s="5">
        <v>363</v>
      </c>
      <c r="B366" s="17" t="s">
        <v>378</v>
      </c>
      <c r="C366" s="9">
        <f>+'ENERO ORD'!C366</f>
        <v>209357.64</v>
      </c>
      <c r="D366" s="9">
        <f>+'ENERO ORD'!D366</f>
        <v>132774.35</v>
      </c>
      <c r="E366" s="9">
        <f>+'ENERO ORD'!E366</f>
        <v>2567.09</v>
      </c>
      <c r="F366" s="9">
        <f>+'4TO AJUST FOFIR'!C366+'ENERO ORD'!F366</f>
        <v>19798.77</v>
      </c>
      <c r="G366" s="9">
        <f>+'ENERO ORD'!G366</f>
        <v>5904.35</v>
      </c>
      <c r="H366" s="9">
        <f>+'ENERO ORD'!H366</f>
        <v>1568.76</v>
      </c>
      <c r="I366" s="9">
        <f>+'ENERO ORD'!I366</f>
        <v>4340.5</v>
      </c>
      <c r="J366" s="9">
        <f>+'ENERO ORD'!J366</f>
        <v>527.89</v>
      </c>
      <c r="K366" s="9">
        <f>+'ENERO ORD'!K366</f>
        <v>484.17</v>
      </c>
      <c r="L366" s="9">
        <f>+'ENERO ORD'!L366</f>
        <v>33705</v>
      </c>
      <c r="M366" s="9">
        <f>+'ENERO ORD'!M366</f>
        <v>0</v>
      </c>
      <c r="N366" s="3">
        <f t="shared" si="5"/>
        <v>411028.52</v>
      </c>
    </row>
    <row r="367" spans="1:14" x14ac:dyDescent="0.25">
      <c r="A367" s="5">
        <v>364</v>
      </c>
      <c r="B367" s="17" t="s">
        <v>379</v>
      </c>
      <c r="C367" s="9">
        <f>+'ENERO ORD'!C367</f>
        <v>1053076.1100000001</v>
      </c>
      <c r="D367" s="9">
        <f>+'ENERO ORD'!D367</f>
        <v>654815.07999999996</v>
      </c>
      <c r="E367" s="9">
        <f>+'ENERO ORD'!E367</f>
        <v>10349.51</v>
      </c>
      <c r="F367" s="9">
        <f>+'4TO AJUST FOFIR'!C367+'ENERO ORD'!F367</f>
        <v>113675.91</v>
      </c>
      <c r="G367" s="9">
        <f>+'ENERO ORD'!G367</f>
        <v>41704.300000000003</v>
      </c>
      <c r="H367" s="9">
        <f>+'ENERO ORD'!H367</f>
        <v>9019.1</v>
      </c>
      <c r="I367" s="9">
        <f>+'ENERO ORD'!I367</f>
        <v>30067.08</v>
      </c>
      <c r="J367" s="9">
        <f>+'ENERO ORD'!J367</f>
        <v>1839.05</v>
      </c>
      <c r="K367" s="9">
        <f>+'ENERO ORD'!K367</f>
        <v>3327.37</v>
      </c>
      <c r="L367" s="9">
        <f>+'ENERO ORD'!L367</f>
        <v>0</v>
      </c>
      <c r="M367" s="9">
        <f>+'ENERO ORD'!M367</f>
        <v>0</v>
      </c>
      <c r="N367" s="3">
        <f t="shared" si="5"/>
        <v>1917873.5100000002</v>
      </c>
    </row>
    <row r="368" spans="1:14" x14ac:dyDescent="0.25">
      <c r="A368" s="5">
        <v>365</v>
      </c>
      <c r="B368" s="17" t="s">
        <v>380</v>
      </c>
      <c r="C368" s="9">
        <f>+'ENERO ORD'!C368</f>
        <v>137986.29999999999</v>
      </c>
      <c r="D368" s="9">
        <f>+'ENERO ORD'!D368</f>
        <v>64338.52</v>
      </c>
      <c r="E368" s="9">
        <f>+'ENERO ORD'!E368</f>
        <v>1620.03</v>
      </c>
      <c r="F368" s="9">
        <f>+'4TO AJUST FOFIR'!C368+'ENERO ORD'!F368</f>
        <v>13510.34</v>
      </c>
      <c r="G368" s="9">
        <f>+'ENERO ORD'!G368</f>
        <v>2350.69</v>
      </c>
      <c r="H368" s="9">
        <f>+'ENERO ORD'!H368</f>
        <v>1070.79</v>
      </c>
      <c r="I368" s="9">
        <f>+'ENERO ORD'!I368</f>
        <v>2358.12</v>
      </c>
      <c r="J368" s="9">
        <f>+'ENERO ORD'!J368</f>
        <v>328.28</v>
      </c>
      <c r="K368" s="9">
        <f>+'ENERO ORD'!K368</f>
        <v>347.4</v>
      </c>
      <c r="L368" s="9">
        <f>+'ENERO ORD'!L368</f>
        <v>7378</v>
      </c>
      <c r="M368" s="9">
        <f>+'ENERO ORD'!M368</f>
        <v>0</v>
      </c>
      <c r="N368" s="3">
        <f t="shared" si="5"/>
        <v>231288.46999999997</v>
      </c>
    </row>
    <row r="369" spans="1:14" x14ac:dyDescent="0.25">
      <c r="A369" s="5">
        <v>366</v>
      </c>
      <c r="B369" s="17" t="s">
        <v>381</v>
      </c>
      <c r="C369" s="9">
        <f>+'ENERO ORD'!C369</f>
        <v>401170.28</v>
      </c>
      <c r="D369" s="9">
        <f>+'ENERO ORD'!D369</f>
        <v>238969.9</v>
      </c>
      <c r="E369" s="9">
        <f>+'ENERO ORD'!E369</f>
        <v>4230.91</v>
      </c>
      <c r="F369" s="9">
        <f>+'4TO AJUST FOFIR'!C369+'ENERO ORD'!F369</f>
        <v>38874.46</v>
      </c>
      <c r="G369" s="9">
        <f>+'ENERO ORD'!G369</f>
        <v>8316.25</v>
      </c>
      <c r="H369" s="9">
        <f>+'ENERO ORD'!H369</f>
        <v>3132.52</v>
      </c>
      <c r="I369" s="9">
        <f>+'ENERO ORD'!I369</f>
        <v>7505.74</v>
      </c>
      <c r="J369" s="9">
        <f>+'ENERO ORD'!J369</f>
        <v>967.67</v>
      </c>
      <c r="K369" s="9">
        <f>+'ENERO ORD'!K369</f>
        <v>1040.42</v>
      </c>
      <c r="L369" s="9">
        <f>+'ENERO ORD'!L369</f>
        <v>26846</v>
      </c>
      <c r="M369" s="9">
        <f>+'ENERO ORD'!M369</f>
        <v>0</v>
      </c>
      <c r="N369" s="3">
        <f t="shared" si="5"/>
        <v>731054.15000000014</v>
      </c>
    </row>
    <row r="370" spans="1:14" x14ac:dyDescent="0.25">
      <c r="A370" s="5">
        <v>367</v>
      </c>
      <c r="B370" s="17" t="s">
        <v>382</v>
      </c>
      <c r="C370" s="9">
        <f>+'ENERO ORD'!C370</f>
        <v>304709.87</v>
      </c>
      <c r="D370" s="9">
        <f>+'ENERO ORD'!D370</f>
        <v>141125.35</v>
      </c>
      <c r="E370" s="9">
        <f>+'ENERO ORD'!E370</f>
        <v>3563.79</v>
      </c>
      <c r="F370" s="9">
        <f>+'4TO AJUST FOFIR'!C370+'ENERO ORD'!F370</f>
        <v>30231.230000000003</v>
      </c>
      <c r="G370" s="9">
        <f>+'ENERO ORD'!G370</f>
        <v>10487.82</v>
      </c>
      <c r="H370" s="9">
        <f>+'ENERO ORD'!H370</f>
        <v>2389.64</v>
      </c>
      <c r="I370" s="9">
        <f>+'ENERO ORD'!I370</f>
        <v>7257.05</v>
      </c>
      <c r="J370" s="9">
        <f>+'ENERO ORD'!J370</f>
        <v>696.8</v>
      </c>
      <c r="K370" s="9">
        <f>+'ENERO ORD'!K370</f>
        <v>786.06</v>
      </c>
      <c r="L370" s="9">
        <f>+'ENERO ORD'!L370</f>
        <v>0</v>
      </c>
      <c r="M370" s="9">
        <f>+'ENERO ORD'!M370</f>
        <v>0</v>
      </c>
      <c r="N370" s="3">
        <f t="shared" si="5"/>
        <v>501247.60999999993</v>
      </c>
    </row>
    <row r="371" spans="1:14" x14ac:dyDescent="0.25">
      <c r="A371" s="5">
        <v>368</v>
      </c>
      <c r="B371" s="17" t="s">
        <v>383</v>
      </c>
      <c r="C371" s="9">
        <f>+'ENERO ORD'!C371</f>
        <v>331310.46999999997</v>
      </c>
      <c r="D371" s="9">
        <f>+'ENERO ORD'!D371</f>
        <v>183933.75</v>
      </c>
      <c r="E371" s="9">
        <f>+'ENERO ORD'!E371</f>
        <v>4758.6899999999996</v>
      </c>
      <c r="F371" s="9">
        <f>+'4TO AJUST FOFIR'!C371+'ENERO ORD'!F371</f>
        <v>26922.46</v>
      </c>
      <c r="G371" s="9">
        <f>+'ENERO ORD'!G371</f>
        <v>4621.2</v>
      </c>
      <c r="H371" s="9">
        <f>+'ENERO ORD'!H371</f>
        <v>2126.1799999999998</v>
      </c>
      <c r="I371" s="9">
        <f>+'ENERO ORD'!I371</f>
        <v>3838.9</v>
      </c>
      <c r="J371" s="9">
        <f>+'ENERO ORD'!J371</f>
        <v>964.3</v>
      </c>
      <c r="K371" s="9">
        <f>+'ENERO ORD'!K371</f>
        <v>492.16</v>
      </c>
      <c r="L371" s="9">
        <f>+'ENERO ORD'!L371</f>
        <v>43692</v>
      </c>
      <c r="M371" s="9">
        <f>+'ENERO ORD'!M371</f>
        <v>0</v>
      </c>
      <c r="N371" s="3">
        <f t="shared" si="5"/>
        <v>602660.1100000001</v>
      </c>
    </row>
    <row r="372" spans="1:14" x14ac:dyDescent="0.25">
      <c r="A372" s="5">
        <v>369</v>
      </c>
      <c r="B372" s="17" t="s">
        <v>384</v>
      </c>
      <c r="C372" s="9">
        <f>+'ENERO ORD'!C372</f>
        <v>167494.32999999999</v>
      </c>
      <c r="D372" s="9">
        <f>+'ENERO ORD'!D372</f>
        <v>83926.64</v>
      </c>
      <c r="E372" s="9">
        <f>+'ENERO ORD'!E372</f>
        <v>1928.53</v>
      </c>
      <c r="F372" s="9">
        <f>+'4TO AJUST FOFIR'!C372+'ENERO ORD'!F372</f>
        <v>17846.23</v>
      </c>
      <c r="G372" s="9">
        <f>+'ENERO ORD'!G372</f>
        <v>4849.55</v>
      </c>
      <c r="H372" s="9">
        <f>+'ENERO ORD'!H372</f>
        <v>1399.21</v>
      </c>
      <c r="I372" s="9">
        <f>+'ENERO ORD'!I372</f>
        <v>3951.1</v>
      </c>
      <c r="J372" s="9">
        <f>+'ENERO ORD'!J372</f>
        <v>364.48</v>
      </c>
      <c r="K372" s="9">
        <f>+'ENERO ORD'!K372</f>
        <v>492.51</v>
      </c>
      <c r="L372" s="9">
        <f>+'ENERO ORD'!L372</f>
        <v>14808</v>
      </c>
      <c r="M372" s="9">
        <f>+'ENERO ORD'!M372</f>
        <v>0</v>
      </c>
      <c r="N372" s="3">
        <f t="shared" si="5"/>
        <v>297060.57999999996</v>
      </c>
    </row>
    <row r="373" spans="1:14" x14ac:dyDescent="0.25">
      <c r="A373" s="5">
        <v>370</v>
      </c>
      <c r="B373" s="17" t="s">
        <v>385</v>
      </c>
      <c r="C373" s="9">
        <f>+'ENERO ORD'!C373</f>
        <v>129850.91</v>
      </c>
      <c r="D373" s="9">
        <f>+'ENERO ORD'!D373</f>
        <v>60749.440000000002</v>
      </c>
      <c r="E373" s="9">
        <f>+'ENERO ORD'!E373</f>
        <v>1506.08</v>
      </c>
      <c r="F373" s="9">
        <f>+'4TO AJUST FOFIR'!C373+'ENERO ORD'!F373</f>
        <v>11453.81</v>
      </c>
      <c r="G373" s="9">
        <f>+'ENERO ORD'!G373</f>
        <v>1460.67</v>
      </c>
      <c r="H373" s="9">
        <f>+'ENERO ORD'!H373</f>
        <v>921.86</v>
      </c>
      <c r="I373" s="9">
        <f>+'ENERO ORD'!I373</f>
        <v>1686.51</v>
      </c>
      <c r="J373" s="9">
        <f>+'ENERO ORD'!J373</f>
        <v>302.67</v>
      </c>
      <c r="K373" s="9">
        <f>+'ENERO ORD'!K373</f>
        <v>268.86</v>
      </c>
      <c r="L373" s="9">
        <f>+'ENERO ORD'!L373</f>
        <v>0</v>
      </c>
      <c r="M373" s="9">
        <f>+'ENERO ORD'!M373</f>
        <v>0</v>
      </c>
      <c r="N373" s="3">
        <f t="shared" si="5"/>
        <v>208200.81</v>
      </c>
    </row>
    <row r="374" spans="1:14" x14ac:dyDescent="0.25">
      <c r="A374" s="5">
        <v>371</v>
      </c>
      <c r="B374" s="17" t="s">
        <v>386</v>
      </c>
      <c r="C374" s="9">
        <f>+'ENERO ORD'!C374</f>
        <v>156556.93</v>
      </c>
      <c r="D374" s="9">
        <f>+'ENERO ORD'!D374</f>
        <v>65400.97</v>
      </c>
      <c r="E374" s="9">
        <f>+'ENERO ORD'!E374</f>
        <v>2018.52</v>
      </c>
      <c r="F374" s="9">
        <f>+'4TO AJUST FOFIR'!C374+'ENERO ORD'!F374</f>
        <v>14026.2</v>
      </c>
      <c r="G374" s="9">
        <f>+'ENERO ORD'!G374</f>
        <v>2221.0100000000002</v>
      </c>
      <c r="H374" s="9">
        <f>+'ENERO ORD'!H374</f>
        <v>1111.9000000000001</v>
      </c>
      <c r="I374" s="9">
        <f>+'ENERO ORD'!I374</f>
        <v>2164.21</v>
      </c>
      <c r="J374" s="9">
        <f>+'ENERO ORD'!J374</f>
        <v>411.46</v>
      </c>
      <c r="K374" s="9">
        <f>+'ENERO ORD'!K374</f>
        <v>315.82</v>
      </c>
      <c r="L374" s="9">
        <f>+'ENERO ORD'!L374</f>
        <v>0</v>
      </c>
      <c r="M374" s="9">
        <f>+'ENERO ORD'!M374</f>
        <v>0</v>
      </c>
      <c r="N374" s="3">
        <f t="shared" si="5"/>
        <v>244227.02</v>
      </c>
    </row>
    <row r="375" spans="1:14" x14ac:dyDescent="0.25">
      <c r="A375" s="5">
        <v>372</v>
      </c>
      <c r="B375" s="17" t="s">
        <v>387</v>
      </c>
      <c r="C375" s="9">
        <f>+'ENERO ORD'!C375</f>
        <v>162743.26999999999</v>
      </c>
      <c r="D375" s="9">
        <f>+'ENERO ORD'!D375</f>
        <v>65809.649999999994</v>
      </c>
      <c r="E375" s="9">
        <f>+'ENERO ORD'!E375</f>
        <v>2342.58</v>
      </c>
      <c r="F375" s="9">
        <f>+'4TO AJUST FOFIR'!C375+'ENERO ORD'!F375</f>
        <v>12773.73</v>
      </c>
      <c r="G375" s="9">
        <f>+'ENERO ORD'!G375</f>
        <v>3014.98</v>
      </c>
      <c r="H375" s="9">
        <f>+'ENERO ORD'!H375</f>
        <v>1015.33</v>
      </c>
      <c r="I375" s="9">
        <f>+'ENERO ORD'!I375</f>
        <v>2063.98</v>
      </c>
      <c r="J375" s="9">
        <f>+'ENERO ORD'!J375</f>
        <v>494.87</v>
      </c>
      <c r="K375" s="9">
        <f>+'ENERO ORD'!K375</f>
        <v>220.82</v>
      </c>
      <c r="L375" s="9">
        <f>+'ENERO ORD'!L375</f>
        <v>20473</v>
      </c>
      <c r="M375" s="9">
        <f>+'ENERO ORD'!M375</f>
        <v>0</v>
      </c>
      <c r="N375" s="3">
        <f t="shared" si="5"/>
        <v>270952.20999999996</v>
      </c>
    </row>
    <row r="376" spans="1:14" x14ac:dyDescent="0.25">
      <c r="A376" s="5">
        <v>373</v>
      </c>
      <c r="B376" s="17" t="s">
        <v>388</v>
      </c>
      <c r="C376" s="9">
        <f>+'ENERO ORD'!C376</f>
        <v>81233.03</v>
      </c>
      <c r="D376" s="9">
        <f>+'ENERO ORD'!D376</f>
        <v>37086.6</v>
      </c>
      <c r="E376" s="9">
        <f>+'ENERO ORD'!E376</f>
        <v>1321.47</v>
      </c>
      <c r="F376" s="9">
        <f>+'4TO AJUST FOFIR'!C376+'ENERO ORD'!F376</f>
        <v>5710.42</v>
      </c>
      <c r="G376" s="9">
        <f>+'ENERO ORD'!G376</f>
        <v>908.59</v>
      </c>
      <c r="H376" s="9">
        <f>+'ENERO ORD'!H376</f>
        <v>449.83</v>
      </c>
      <c r="I376" s="9">
        <f>+'ENERO ORD'!I376</f>
        <v>619.9</v>
      </c>
      <c r="J376" s="9">
        <f>+'ENERO ORD'!J376</f>
        <v>280.52999999999997</v>
      </c>
      <c r="K376" s="9">
        <f>+'ENERO ORD'!K376</f>
        <v>64.66</v>
      </c>
      <c r="L376" s="9">
        <f>+'ENERO ORD'!L376</f>
        <v>0</v>
      </c>
      <c r="M376" s="9">
        <f>+'ENERO ORD'!M376</f>
        <v>0</v>
      </c>
      <c r="N376" s="3">
        <f t="shared" si="5"/>
        <v>127675.03</v>
      </c>
    </row>
    <row r="377" spans="1:14" x14ac:dyDescent="0.25">
      <c r="A377" s="5">
        <v>374</v>
      </c>
      <c r="B377" s="17" t="s">
        <v>389</v>
      </c>
      <c r="C377" s="9">
        <f>+'ENERO ORD'!C377</f>
        <v>137688.07999999999</v>
      </c>
      <c r="D377" s="9">
        <f>+'ENERO ORD'!D377</f>
        <v>41638.800000000003</v>
      </c>
      <c r="E377" s="9">
        <f>+'ENERO ORD'!E377</f>
        <v>1838.78</v>
      </c>
      <c r="F377" s="9">
        <f>+'4TO AJUST FOFIR'!C377+'ENERO ORD'!F377</f>
        <v>12438.349999999999</v>
      </c>
      <c r="G377" s="9">
        <f>+'ENERO ORD'!G377</f>
        <v>3785.59</v>
      </c>
      <c r="H377" s="9">
        <f>+'ENERO ORD'!H377</f>
        <v>979.84</v>
      </c>
      <c r="I377" s="9">
        <f>+'ENERO ORD'!I377</f>
        <v>2581.84</v>
      </c>
      <c r="J377" s="9">
        <f>+'ENERO ORD'!J377</f>
        <v>369.92</v>
      </c>
      <c r="K377" s="9">
        <f>+'ENERO ORD'!K377</f>
        <v>276.48</v>
      </c>
      <c r="L377" s="9">
        <f>+'ENERO ORD'!L377</f>
        <v>0</v>
      </c>
      <c r="M377" s="9">
        <f>+'ENERO ORD'!M377</f>
        <v>0</v>
      </c>
      <c r="N377" s="3">
        <f t="shared" si="5"/>
        <v>201597.68000000002</v>
      </c>
    </row>
    <row r="378" spans="1:14" x14ac:dyDescent="0.25">
      <c r="A378" s="5">
        <v>375</v>
      </c>
      <c r="B378" s="17" t="s">
        <v>390</v>
      </c>
      <c r="C378" s="9">
        <f>+'ENERO ORD'!C378</f>
        <v>963503.23</v>
      </c>
      <c r="D378" s="9">
        <f>+'ENERO ORD'!D378</f>
        <v>407548.07</v>
      </c>
      <c r="E378" s="9">
        <f>+'ENERO ORD'!E378</f>
        <v>7604.42</v>
      </c>
      <c r="F378" s="9">
        <f>+'4TO AJUST FOFIR'!C378+'ENERO ORD'!F378</f>
        <v>116715.22</v>
      </c>
      <c r="G378" s="9">
        <f>+'ENERO ORD'!G378</f>
        <v>28550.5</v>
      </c>
      <c r="H378" s="9">
        <f>+'ENERO ORD'!H378</f>
        <v>9258.43</v>
      </c>
      <c r="I378" s="9">
        <f>+'ENERO ORD'!I378</f>
        <v>27282.62</v>
      </c>
      <c r="J378" s="9">
        <f>+'ENERO ORD'!J378</f>
        <v>1237.72</v>
      </c>
      <c r="K378" s="9">
        <f>+'ENERO ORD'!K378</f>
        <v>3816.48</v>
      </c>
      <c r="L378" s="9">
        <f>+'ENERO ORD'!L378</f>
        <v>0</v>
      </c>
      <c r="M378" s="9">
        <f>+'ENERO ORD'!M378</f>
        <v>0</v>
      </c>
      <c r="N378" s="3">
        <f t="shared" si="5"/>
        <v>1565516.69</v>
      </c>
    </row>
    <row r="379" spans="1:14" x14ac:dyDescent="0.25">
      <c r="A379" s="5">
        <v>376</v>
      </c>
      <c r="B379" s="17" t="s">
        <v>391</v>
      </c>
      <c r="C379" s="9">
        <f>+'ENERO ORD'!C379</f>
        <v>74922.31</v>
      </c>
      <c r="D379" s="9">
        <f>+'ENERO ORD'!D379</f>
        <v>38254.68</v>
      </c>
      <c r="E379" s="9">
        <f>+'ENERO ORD'!E379</f>
        <v>1109.7</v>
      </c>
      <c r="F379" s="9">
        <f>+'4TO AJUST FOFIR'!C379+'ENERO ORD'!F379</f>
        <v>5976.8099999999995</v>
      </c>
      <c r="G379" s="9">
        <f>+'ENERO ORD'!G379</f>
        <v>815.94</v>
      </c>
      <c r="H379" s="9">
        <f>+'ENERO ORD'!H379</f>
        <v>471.09</v>
      </c>
      <c r="I379" s="9">
        <f>+'ENERO ORD'!I379</f>
        <v>744.73</v>
      </c>
      <c r="J379" s="9">
        <f>+'ENERO ORD'!J379</f>
        <v>231.08</v>
      </c>
      <c r="K379" s="9">
        <f>+'ENERO ORD'!K379</f>
        <v>103.18</v>
      </c>
      <c r="L379" s="9">
        <f>+'ENERO ORD'!L379</f>
        <v>0</v>
      </c>
      <c r="M379" s="9">
        <f>+'ENERO ORD'!M379</f>
        <v>0</v>
      </c>
      <c r="N379" s="3">
        <f t="shared" si="5"/>
        <v>122629.51999999997</v>
      </c>
    </row>
    <row r="380" spans="1:14" x14ac:dyDescent="0.25">
      <c r="A380" s="5">
        <v>377</v>
      </c>
      <c r="B380" s="17" t="s">
        <v>392</v>
      </c>
      <c r="C380" s="9">
        <f>+'ENERO ORD'!C380</f>
        <v>641580.92000000004</v>
      </c>
      <c r="D380" s="9">
        <f>+'ENERO ORD'!D380</f>
        <v>314163.99</v>
      </c>
      <c r="E380" s="9">
        <f>+'ENERO ORD'!E380</f>
        <v>7076.48</v>
      </c>
      <c r="F380" s="9">
        <f>+'4TO AJUST FOFIR'!C380+'ENERO ORD'!F380</f>
        <v>64732.9</v>
      </c>
      <c r="G380" s="9">
        <f>+'ENERO ORD'!G380</f>
        <v>24712.14</v>
      </c>
      <c r="H380" s="9">
        <f>+'ENERO ORD'!H380</f>
        <v>5137.3100000000004</v>
      </c>
      <c r="I380" s="9">
        <f>+'ENERO ORD'!I380</f>
        <v>16718.400000000001</v>
      </c>
      <c r="J380" s="9">
        <f>+'ENERO ORD'!J380</f>
        <v>1376.13</v>
      </c>
      <c r="K380" s="9">
        <f>+'ENERO ORD'!K380</f>
        <v>1745.8</v>
      </c>
      <c r="L380" s="9">
        <f>+'ENERO ORD'!L380</f>
        <v>0</v>
      </c>
      <c r="M380" s="9">
        <f>+'ENERO ORD'!M380</f>
        <v>0</v>
      </c>
      <c r="N380" s="3">
        <f t="shared" si="5"/>
        <v>1077244.0699999998</v>
      </c>
    </row>
    <row r="381" spans="1:14" x14ac:dyDescent="0.25">
      <c r="A381" s="5">
        <v>378</v>
      </c>
      <c r="B381" s="17" t="s">
        <v>393</v>
      </c>
      <c r="C381" s="9">
        <f>+'ENERO ORD'!C381</f>
        <v>239761.33</v>
      </c>
      <c r="D381" s="9">
        <f>+'ENERO ORD'!D381</f>
        <v>107395.3</v>
      </c>
      <c r="E381" s="9">
        <f>+'ENERO ORD'!E381</f>
        <v>2746.38</v>
      </c>
      <c r="F381" s="9">
        <f>+'4TO AJUST FOFIR'!C381+'ENERO ORD'!F381</f>
        <v>23743.08</v>
      </c>
      <c r="G381" s="9">
        <f>+'ENERO ORD'!G381</f>
        <v>8332.4500000000007</v>
      </c>
      <c r="H381" s="9">
        <f>+'ENERO ORD'!H381</f>
        <v>1882.18</v>
      </c>
      <c r="I381" s="9">
        <f>+'ENERO ORD'!I381</f>
        <v>5825.57</v>
      </c>
      <c r="J381" s="9">
        <f>+'ENERO ORD'!J381</f>
        <v>542.48</v>
      </c>
      <c r="K381" s="9">
        <f>+'ENERO ORD'!K381</f>
        <v>622.05999999999995</v>
      </c>
      <c r="L381" s="9">
        <f>+'ENERO ORD'!L381</f>
        <v>0</v>
      </c>
      <c r="M381" s="9">
        <f>+'ENERO ORD'!M381</f>
        <v>0</v>
      </c>
      <c r="N381" s="3">
        <f t="shared" si="5"/>
        <v>390850.83</v>
      </c>
    </row>
    <row r="382" spans="1:14" x14ac:dyDescent="0.25">
      <c r="A382" s="5">
        <v>379</v>
      </c>
      <c r="B382" s="17" t="s">
        <v>394</v>
      </c>
      <c r="C382" s="9">
        <f>+'ENERO ORD'!C382</f>
        <v>226664.02</v>
      </c>
      <c r="D382" s="9">
        <f>+'ENERO ORD'!D382</f>
        <v>90993.85</v>
      </c>
      <c r="E382" s="9">
        <f>+'ENERO ORD'!E382</f>
        <v>2680.14</v>
      </c>
      <c r="F382" s="9">
        <f>+'4TO AJUST FOFIR'!C382+'ENERO ORD'!F382</f>
        <v>22882.78</v>
      </c>
      <c r="G382" s="9">
        <f>+'ENERO ORD'!G382</f>
        <v>6618.5</v>
      </c>
      <c r="H382" s="9">
        <f>+'ENERO ORD'!H382</f>
        <v>1801.49</v>
      </c>
      <c r="I382" s="9">
        <f>+'ENERO ORD'!I382</f>
        <v>5060.6000000000004</v>
      </c>
      <c r="J382" s="9">
        <f>+'ENERO ORD'!J382</f>
        <v>517.62</v>
      </c>
      <c r="K382" s="9">
        <f>+'ENERO ORD'!K382</f>
        <v>600.39</v>
      </c>
      <c r="L382" s="9">
        <f>+'ENERO ORD'!L382</f>
        <v>0</v>
      </c>
      <c r="M382" s="9">
        <f>+'ENERO ORD'!M382</f>
        <v>0</v>
      </c>
      <c r="N382" s="3">
        <f t="shared" si="5"/>
        <v>357819.39</v>
      </c>
    </row>
    <row r="383" spans="1:14" x14ac:dyDescent="0.25">
      <c r="A383" s="5">
        <v>380</v>
      </c>
      <c r="B383" s="17" t="s">
        <v>395</v>
      </c>
      <c r="C383" s="9">
        <f>+'ENERO ORD'!C383</f>
        <v>169312.68</v>
      </c>
      <c r="D383" s="9">
        <f>+'ENERO ORD'!D383</f>
        <v>104410.47</v>
      </c>
      <c r="E383" s="9">
        <f>+'ENERO ORD'!E383</f>
        <v>1993.49</v>
      </c>
      <c r="F383" s="9">
        <f>+'4TO AJUST FOFIR'!C383+'ENERO ORD'!F383</f>
        <v>17578.349999999999</v>
      </c>
      <c r="G383" s="9">
        <f>+'ENERO ORD'!G383</f>
        <v>4960.99</v>
      </c>
      <c r="H383" s="9">
        <f>+'ENERO ORD'!H383</f>
        <v>1378.91</v>
      </c>
      <c r="I383" s="9">
        <f>+'ENERO ORD'!I383</f>
        <v>3909.7</v>
      </c>
      <c r="J383" s="9">
        <f>+'ENERO ORD'!J383</f>
        <v>377.06</v>
      </c>
      <c r="K383" s="9">
        <f>+'ENERO ORD'!K383</f>
        <v>471.95</v>
      </c>
      <c r="L383" s="9">
        <f>+'ENERO ORD'!L383</f>
        <v>0</v>
      </c>
      <c r="M383" s="9">
        <f>+'ENERO ORD'!M383</f>
        <v>0</v>
      </c>
      <c r="N383" s="3">
        <f t="shared" si="5"/>
        <v>304393.59999999998</v>
      </c>
    </row>
    <row r="384" spans="1:14" x14ac:dyDescent="0.25">
      <c r="A384" s="5">
        <v>381</v>
      </c>
      <c r="B384" s="17" t="s">
        <v>396</v>
      </c>
      <c r="C384" s="9">
        <f>+'ENERO ORD'!C384</f>
        <v>203517.11</v>
      </c>
      <c r="D384" s="9">
        <f>+'ENERO ORD'!D384</f>
        <v>194701.21</v>
      </c>
      <c r="E384" s="9">
        <f>+'ENERO ORD'!E384</f>
        <v>2242.7199999999998</v>
      </c>
      <c r="F384" s="9">
        <f>+'4TO AJUST FOFIR'!C384+'ENERO ORD'!F384</f>
        <v>20541.91</v>
      </c>
      <c r="G384" s="9">
        <f>+'ENERO ORD'!G384</f>
        <v>6488.87</v>
      </c>
      <c r="H384" s="9">
        <f>+'ENERO ORD'!H384</f>
        <v>1629.43</v>
      </c>
      <c r="I384" s="9">
        <f>+'ENERO ORD'!I384</f>
        <v>4860.28</v>
      </c>
      <c r="J384" s="9">
        <f>+'ENERO ORD'!J384</f>
        <v>429.01</v>
      </c>
      <c r="K384" s="9">
        <f>+'ENERO ORD'!K384</f>
        <v>553.99</v>
      </c>
      <c r="L384" s="9">
        <f>+'ENERO ORD'!L384</f>
        <v>33083</v>
      </c>
      <c r="M384" s="9">
        <f>+'ENERO ORD'!M384</f>
        <v>0</v>
      </c>
      <c r="N384" s="3">
        <f t="shared" si="5"/>
        <v>468047.52999999991</v>
      </c>
    </row>
    <row r="385" spans="1:14" x14ac:dyDescent="0.25">
      <c r="A385" s="5">
        <v>382</v>
      </c>
      <c r="B385" s="17" t="s">
        <v>397</v>
      </c>
      <c r="C385" s="9">
        <f>+'ENERO ORD'!C385</f>
        <v>130535.1</v>
      </c>
      <c r="D385" s="9">
        <f>+'ENERO ORD'!D385</f>
        <v>72731.59</v>
      </c>
      <c r="E385" s="9">
        <f>+'ENERO ORD'!E385</f>
        <v>1846.37</v>
      </c>
      <c r="F385" s="9">
        <f>+'4TO AJUST FOFIR'!C385+'ENERO ORD'!F385</f>
        <v>10777.34</v>
      </c>
      <c r="G385" s="9">
        <f>+'ENERO ORD'!G385</f>
        <v>2638.6</v>
      </c>
      <c r="H385" s="9">
        <f>+'ENERO ORD'!H385</f>
        <v>852.13</v>
      </c>
      <c r="I385" s="9">
        <f>+'ENERO ORD'!I385</f>
        <v>1880.42</v>
      </c>
      <c r="J385" s="9">
        <f>+'ENERO ORD'!J385</f>
        <v>378.6</v>
      </c>
      <c r="K385" s="9">
        <f>+'ENERO ORD'!K385</f>
        <v>204.81</v>
      </c>
      <c r="L385" s="9">
        <f>+'ENERO ORD'!L385</f>
        <v>0</v>
      </c>
      <c r="M385" s="9">
        <f>+'ENERO ORD'!M385</f>
        <v>0</v>
      </c>
      <c r="N385" s="3">
        <f t="shared" si="5"/>
        <v>221844.96000000002</v>
      </c>
    </row>
    <row r="386" spans="1:14" x14ac:dyDescent="0.25">
      <c r="A386" s="5">
        <v>383</v>
      </c>
      <c r="B386" s="17" t="s">
        <v>398</v>
      </c>
      <c r="C386" s="9">
        <f>+'ENERO ORD'!C386</f>
        <v>91735.91</v>
      </c>
      <c r="D386" s="9">
        <f>+'ENERO ORD'!D386</f>
        <v>36695.360000000001</v>
      </c>
      <c r="E386" s="9">
        <f>+'ENERO ORD'!E386</f>
        <v>1325.19</v>
      </c>
      <c r="F386" s="9">
        <f>+'4TO AJUST FOFIR'!C386+'ENERO ORD'!F386</f>
        <v>7205.7900000000009</v>
      </c>
      <c r="G386" s="9">
        <f>+'ENERO ORD'!G386</f>
        <v>1323.3</v>
      </c>
      <c r="H386" s="9">
        <f>+'ENERO ORD'!H386</f>
        <v>578.77</v>
      </c>
      <c r="I386" s="9">
        <f>+'ENERO ORD'!I386</f>
        <v>1044.81</v>
      </c>
      <c r="J386" s="9">
        <f>+'ENERO ORD'!J386</f>
        <v>338.84</v>
      </c>
      <c r="K386" s="9">
        <f>+'ENERO ORD'!K386</f>
        <v>127.01</v>
      </c>
      <c r="L386" s="9">
        <f>+'ENERO ORD'!L386</f>
        <v>0</v>
      </c>
      <c r="M386" s="9">
        <f>+'ENERO ORD'!M386</f>
        <v>0</v>
      </c>
      <c r="N386" s="3">
        <f t="shared" si="5"/>
        <v>140374.97999999998</v>
      </c>
    </row>
    <row r="387" spans="1:14" x14ac:dyDescent="0.25">
      <c r="A387" s="5">
        <v>384</v>
      </c>
      <c r="B387" s="17" t="s">
        <v>399</v>
      </c>
      <c r="C387" s="9">
        <f>+'ENERO ORD'!C387</f>
        <v>297794.06</v>
      </c>
      <c r="D387" s="9">
        <f>+'ENERO ORD'!D387</f>
        <v>60591</v>
      </c>
      <c r="E387" s="9">
        <f>+'ENERO ORD'!E387</f>
        <v>3486.3</v>
      </c>
      <c r="F387" s="9">
        <f>+'4TO AJUST FOFIR'!C387+'ENERO ORD'!F387</f>
        <v>29610.590000000004</v>
      </c>
      <c r="G387" s="9">
        <f>+'ENERO ORD'!G387</f>
        <v>10802.57</v>
      </c>
      <c r="H387" s="9">
        <f>+'ENERO ORD'!H387</f>
        <v>2339.85</v>
      </c>
      <c r="I387" s="9">
        <f>+'ENERO ORD'!I387</f>
        <v>7381.76</v>
      </c>
      <c r="J387" s="9">
        <f>+'ENERO ORD'!J387</f>
        <v>682.8</v>
      </c>
      <c r="K387" s="9">
        <f>+'ENERO ORD'!K387</f>
        <v>771.06</v>
      </c>
      <c r="L387" s="9">
        <f>+'ENERO ORD'!L387</f>
        <v>0</v>
      </c>
      <c r="M387" s="9">
        <f>+'ENERO ORD'!M387</f>
        <v>0</v>
      </c>
      <c r="N387" s="3">
        <f t="shared" si="5"/>
        <v>413459.99</v>
      </c>
    </row>
    <row r="388" spans="1:14" x14ac:dyDescent="0.25">
      <c r="A388" s="5">
        <v>385</v>
      </c>
      <c r="B388" s="17" t="s">
        <v>400</v>
      </c>
      <c r="C388" s="9">
        <f>+'ENERO ORD'!C388</f>
        <v>6984199.0300000003</v>
      </c>
      <c r="D388" s="9">
        <f>+'ENERO ORD'!D388</f>
        <v>1465706.18</v>
      </c>
      <c r="E388" s="9">
        <f>+'ENERO ORD'!E388</f>
        <v>57064.480000000003</v>
      </c>
      <c r="F388" s="9">
        <f>+'4TO AJUST FOFIR'!C388+'ENERO ORD'!F388</f>
        <v>762065.16</v>
      </c>
      <c r="G388" s="9">
        <f>+'ENERO ORD'!G388</f>
        <v>219122.97</v>
      </c>
      <c r="H388" s="9">
        <f>+'ENERO ORD'!H388</f>
        <v>61475.06</v>
      </c>
      <c r="I388" s="9">
        <f>+'ENERO ORD'!I388</f>
        <v>185312.97</v>
      </c>
      <c r="J388" s="9">
        <f>+'ENERO ORD'!J388</f>
        <v>11941.72</v>
      </c>
      <c r="K388" s="9">
        <f>+'ENERO ORD'!K388</f>
        <v>23624.45</v>
      </c>
      <c r="L388" s="9">
        <f>+'ENERO ORD'!L388</f>
        <v>0</v>
      </c>
      <c r="M388" s="9">
        <f>+'ENERO ORD'!M388</f>
        <v>0</v>
      </c>
      <c r="N388" s="3">
        <f t="shared" ref="N388:N451" si="6">SUM(C388:M388)</f>
        <v>9770512.0200000033</v>
      </c>
    </row>
    <row r="389" spans="1:14" x14ac:dyDescent="0.25">
      <c r="A389" s="5">
        <v>386</v>
      </c>
      <c r="B389" s="17" t="s">
        <v>401</v>
      </c>
      <c r="C389" s="9">
        <f>+'ENERO ORD'!C389</f>
        <v>1416235.18</v>
      </c>
      <c r="D389" s="9">
        <f>+'ENERO ORD'!D389</f>
        <v>358382.92</v>
      </c>
      <c r="E389" s="9">
        <f>+'ENERO ORD'!E389</f>
        <v>13902.48</v>
      </c>
      <c r="F389" s="9">
        <f>+'4TO AJUST FOFIR'!C389+'ENERO ORD'!F389</f>
        <v>133154.22999999998</v>
      </c>
      <c r="G389" s="9">
        <f>+'ENERO ORD'!G389</f>
        <v>43980.15</v>
      </c>
      <c r="H389" s="9">
        <f>+'ENERO ORD'!H389</f>
        <v>10811.61</v>
      </c>
      <c r="I389" s="9">
        <f>+'ENERO ORD'!I389</f>
        <v>31387.85</v>
      </c>
      <c r="J389" s="9">
        <f>+'ENERO ORD'!J389</f>
        <v>2813.18</v>
      </c>
      <c r="K389" s="9">
        <f>+'ENERO ORD'!K389</f>
        <v>3557.92</v>
      </c>
      <c r="L389" s="9">
        <f>+'ENERO ORD'!L389</f>
        <v>0</v>
      </c>
      <c r="M389" s="9">
        <f>+'ENERO ORD'!M389</f>
        <v>0</v>
      </c>
      <c r="N389" s="3">
        <f t="shared" si="6"/>
        <v>2014225.5199999998</v>
      </c>
    </row>
    <row r="390" spans="1:14" x14ac:dyDescent="0.25">
      <c r="A390" s="5">
        <v>387</v>
      </c>
      <c r="B390" s="17" t="s">
        <v>402</v>
      </c>
      <c r="C390" s="9">
        <f>+'ENERO ORD'!C390</f>
        <v>218609.6</v>
      </c>
      <c r="D390" s="9">
        <f>+'ENERO ORD'!D390</f>
        <v>131633.99</v>
      </c>
      <c r="E390" s="9">
        <f>+'ENERO ORD'!E390</f>
        <v>2465.33</v>
      </c>
      <c r="F390" s="9">
        <f>+'4TO AJUST FOFIR'!C390+'ENERO ORD'!F390</f>
        <v>20703.13</v>
      </c>
      <c r="G390" s="9">
        <f>+'ENERO ORD'!G390</f>
        <v>6399.66</v>
      </c>
      <c r="H390" s="9">
        <f>+'ENERO ORD'!H390</f>
        <v>1655.23</v>
      </c>
      <c r="I390" s="9">
        <f>+'ENERO ORD'!I390</f>
        <v>4704.51</v>
      </c>
      <c r="J390" s="9">
        <f>+'ENERO ORD'!J390</f>
        <v>499.04</v>
      </c>
      <c r="K390" s="9">
        <f>+'ENERO ORD'!K390</f>
        <v>526.55999999999995</v>
      </c>
      <c r="L390" s="9">
        <f>+'ENERO ORD'!L390</f>
        <v>0</v>
      </c>
      <c r="M390" s="9">
        <f>+'ENERO ORD'!M390</f>
        <v>0</v>
      </c>
      <c r="N390" s="3">
        <f t="shared" si="6"/>
        <v>387197.04999999993</v>
      </c>
    </row>
    <row r="391" spans="1:14" x14ac:dyDescent="0.25">
      <c r="A391" s="5">
        <v>388</v>
      </c>
      <c r="B391" s="17" t="s">
        <v>403</v>
      </c>
      <c r="C391" s="9">
        <f>+'ENERO ORD'!C391</f>
        <v>212188.87</v>
      </c>
      <c r="D391" s="9">
        <f>+'ENERO ORD'!D391</f>
        <v>179790.48</v>
      </c>
      <c r="E391" s="9">
        <f>+'ENERO ORD'!E391</f>
        <v>2735.54</v>
      </c>
      <c r="F391" s="9">
        <f>+'4TO AJUST FOFIR'!C391+'ENERO ORD'!F391</f>
        <v>19498.849999999999</v>
      </c>
      <c r="G391" s="9">
        <f>+'ENERO ORD'!G391</f>
        <v>6393.15</v>
      </c>
      <c r="H391" s="9">
        <f>+'ENERO ORD'!H391</f>
        <v>1539.25</v>
      </c>
      <c r="I391" s="9">
        <f>+'ENERO ORD'!I391</f>
        <v>4321.1000000000004</v>
      </c>
      <c r="J391" s="9">
        <f>+'ENERO ORD'!J391</f>
        <v>547.54</v>
      </c>
      <c r="K391" s="9">
        <f>+'ENERO ORD'!K391</f>
        <v>450.78</v>
      </c>
      <c r="L391" s="9">
        <f>+'ENERO ORD'!L391</f>
        <v>10178</v>
      </c>
      <c r="M391" s="9">
        <f>+'ENERO ORD'!M391</f>
        <v>0</v>
      </c>
      <c r="N391" s="3">
        <f t="shared" si="6"/>
        <v>437643.55999999994</v>
      </c>
    </row>
    <row r="392" spans="1:14" x14ac:dyDescent="0.25">
      <c r="A392" s="5">
        <v>389</v>
      </c>
      <c r="B392" s="17" t="s">
        <v>404</v>
      </c>
      <c r="C392" s="9">
        <f>+'ENERO ORD'!C392</f>
        <v>153449.97</v>
      </c>
      <c r="D392" s="9">
        <f>+'ENERO ORD'!D392</f>
        <v>79294.960000000006</v>
      </c>
      <c r="E392" s="9">
        <f>+'ENERO ORD'!E392</f>
        <v>2389.9299999999998</v>
      </c>
      <c r="F392" s="9">
        <f>+'4TO AJUST FOFIR'!C392+'ENERO ORD'!F392</f>
        <v>11714.86</v>
      </c>
      <c r="G392" s="9">
        <f>+'ENERO ORD'!G392</f>
        <v>2049.38</v>
      </c>
      <c r="H392" s="9">
        <f>+'ENERO ORD'!H392</f>
        <v>921.22</v>
      </c>
      <c r="I392" s="9">
        <f>+'ENERO ORD'!I392</f>
        <v>1520.27</v>
      </c>
      <c r="J392" s="9">
        <f>+'ENERO ORD'!J392</f>
        <v>502.27</v>
      </c>
      <c r="K392" s="9">
        <f>+'ENERO ORD'!K392</f>
        <v>175.77</v>
      </c>
      <c r="L392" s="9">
        <f>+'ENERO ORD'!L392</f>
        <v>46888</v>
      </c>
      <c r="M392" s="9">
        <f>+'ENERO ORD'!M392</f>
        <v>0</v>
      </c>
      <c r="N392" s="3">
        <f t="shared" si="6"/>
        <v>298906.62999999995</v>
      </c>
    </row>
    <row r="393" spans="1:14" x14ac:dyDescent="0.25">
      <c r="A393" s="5">
        <v>390</v>
      </c>
      <c r="B393" s="17" t="s">
        <v>405</v>
      </c>
      <c r="C393" s="9">
        <f>+'ENERO ORD'!C393</f>
        <v>4222540.78</v>
      </c>
      <c r="D393" s="9">
        <f>+'ENERO ORD'!D393</f>
        <v>1220732.17</v>
      </c>
      <c r="E393" s="9">
        <f>+'ENERO ORD'!E393</f>
        <v>36300.79</v>
      </c>
      <c r="F393" s="9">
        <f>+'4TO AJUST FOFIR'!C393+'ENERO ORD'!F393</f>
        <v>570488.84</v>
      </c>
      <c r="G393" s="9">
        <f>+'ENERO ORD'!G393</f>
        <v>108568.78</v>
      </c>
      <c r="H393" s="9">
        <f>+'ENERO ORD'!H393</f>
        <v>44415.44</v>
      </c>
      <c r="I393" s="9">
        <f>+'ENERO ORD'!I393</f>
        <v>123329</v>
      </c>
      <c r="J393" s="9">
        <f>+'ENERO ORD'!J393</f>
        <v>6051.66</v>
      </c>
      <c r="K393" s="9">
        <f>+'ENERO ORD'!K393</f>
        <v>19243.38</v>
      </c>
      <c r="L393" s="9">
        <f>+'ENERO ORD'!L393</f>
        <v>0</v>
      </c>
      <c r="M393" s="9">
        <f>+'ENERO ORD'!M393</f>
        <v>0</v>
      </c>
      <c r="N393" s="3">
        <f t="shared" si="6"/>
        <v>6351670.8400000008</v>
      </c>
    </row>
    <row r="394" spans="1:14" x14ac:dyDescent="0.25">
      <c r="A394" s="5">
        <v>391</v>
      </c>
      <c r="B394" s="17" t="s">
        <v>406</v>
      </c>
      <c r="C394" s="9">
        <f>+'ENERO ORD'!C394</f>
        <v>254812.42</v>
      </c>
      <c r="D394" s="9">
        <f>+'ENERO ORD'!D394</f>
        <v>118010.61</v>
      </c>
      <c r="E394" s="9">
        <f>+'ENERO ORD'!E394</f>
        <v>3198.39</v>
      </c>
      <c r="F394" s="9">
        <f>+'4TO AJUST FOFIR'!C394+'ENERO ORD'!F394</f>
        <v>23790.29</v>
      </c>
      <c r="G394" s="9">
        <f>+'ENERO ORD'!G394</f>
        <v>7839.14</v>
      </c>
      <c r="H394" s="9">
        <f>+'ENERO ORD'!H394</f>
        <v>1881.25</v>
      </c>
      <c r="I394" s="9">
        <f>+'ENERO ORD'!I394</f>
        <v>5296.79</v>
      </c>
      <c r="J394" s="9">
        <f>+'ENERO ORD'!J394</f>
        <v>642.23</v>
      </c>
      <c r="K394" s="9">
        <f>+'ENERO ORD'!K394</f>
        <v>567.16999999999996</v>
      </c>
      <c r="L394" s="9">
        <f>+'ENERO ORD'!L394</f>
        <v>12152</v>
      </c>
      <c r="M394" s="9">
        <f>+'ENERO ORD'!M394</f>
        <v>0</v>
      </c>
      <c r="N394" s="3">
        <f t="shared" si="6"/>
        <v>428190.29</v>
      </c>
    </row>
    <row r="395" spans="1:14" x14ac:dyDescent="0.25">
      <c r="A395" s="5">
        <v>392</v>
      </c>
      <c r="B395" s="17" t="s">
        <v>407</v>
      </c>
      <c r="C395" s="9">
        <f>+'ENERO ORD'!C395</f>
        <v>447383.38</v>
      </c>
      <c r="D395" s="9">
        <f>+'ENERO ORD'!D395</f>
        <v>276506.89</v>
      </c>
      <c r="E395" s="9">
        <f>+'ENERO ORD'!E395</f>
        <v>5137.71</v>
      </c>
      <c r="F395" s="9">
        <f>+'4TO AJUST FOFIR'!C395+'ENERO ORD'!F395</f>
        <v>44023.99</v>
      </c>
      <c r="G395" s="9">
        <f>+'ENERO ORD'!G395</f>
        <v>15491.09</v>
      </c>
      <c r="H395" s="9">
        <f>+'ENERO ORD'!H395</f>
        <v>3493.61</v>
      </c>
      <c r="I395" s="9">
        <f>+'ENERO ORD'!I395</f>
        <v>10624.91</v>
      </c>
      <c r="J395" s="9">
        <f>+'ENERO ORD'!J395</f>
        <v>1032.1600000000001</v>
      </c>
      <c r="K395" s="9">
        <f>+'ENERO ORD'!K395</f>
        <v>1147.0999999999999</v>
      </c>
      <c r="L395" s="9">
        <f>+'ENERO ORD'!L395</f>
        <v>41564</v>
      </c>
      <c r="M395" s="9">
        <f>+'ENERO ORD'!M395</f>
        <v>0</v>
      </c>
      <c r="N395" s="3">
        <f t="shared" si="6"/>
        <v>846404.84</v>
      </c>
    </row>
    <row r="396" spans="1:14" x14ac:dyDescent="0.25">
      <c r="A396" s="5">
        <v>393</v>
      </c>
      <c r="B396" s="17" t="s">
        <v>408</v>
      </c>
      <c r="C396" s="9">
        <f>+'ENERO ORD'!C396</f>
        <v>290949.43</v>
      </c>
      <c r="D396" s="9">
        <f>+'ENERO ORD'!D396</f>
        <v>129881.88</v>
      </c>
      <c r="E396" s="9">
        <f>+'ENERO ORD'!E396</f>
        <v>3296.54</v>
      </c>
      <c r="F396" s="9">
        <f>+'4TO AJUST FOFIR'!C396+'ENERO ORD'!F396</f>
        <v>29362.17</v>
      </c>
      <c r="G396" s="9">
        <f>+'ENERO ORD'!G396</f>
        <v>9350.31</v>
      </c>
      <c r="H396" s="9">
        <f>+'ENERO ORD'!H396</f>
        <v>2322.59</v>
      </c>
      <c r="I396" s="9">
        <f>+'ENERO ORD'!I396</f>
        <v>6887.15</v>
      </c>
      <c r="J396" s="9">
        <f>+'ENERO ORD'!J396</f>
        <v>633.82000000000005</v>
      </c>
      <c r="K396" s="9">
        <f>+'ENERO ORD'!K396</f>
        <v>783.53</v>
      </c>
      <c r="L396" s="9">
        <f>+'ENERO ORD'!L396</f>
        <v>12938</v>
      </c>
      <c r="M396" s="9">
        <f>+'ENERO ORD'!M396</f>
        <v>0</v>
      </c>
      <c r="N396" s="3">
        <f t="shared" si="6"/>
        <v>486405.42000000004</v>
      </c>
    </row>
    <row r="397" spans="1:14" x14ac:dyDescent="0.25">
      <c r="A397" s="5">
        <v>394</v>
      </c>
      <c r="B397" s="17" t="s">
        <v>409</v>
      </c>
      <c r="C397" s="9">
        <f>+'ENERO ORD'!C397</f>
        <v>190986.94</v>
      </c>
      <c r="D397" s="9">
        <f>+'ENERO ORD'!D397</f>
        <v>38963.599999999999</v>
      </c>
      <c r="E397" s="9">
        <f>+'ENERO ORD'!E397</f>
        <v>2274.36</v>
      </c>
      <c r="F397" s="9">
        <f>+'4TO AJUST FOFIR'!C397+'ENERO ORD'!F397</f>
        <v>18876.03</v>
      </c>
      <c r="G397" s="9">
        <f>+'ENERO ORD'!G397</f>
        <v>6282.95</v>
      </c>
      <c r="H397" s="9">
        <f>+'ENERO ORD'!H397</f>
        <v>1491.16</v>
      </c>
      <c r="I397" s="9">
        <f>+'ENERO ORD'!I397</f>
        <v>4454.79</v>
      </c>
      <c r="J397" s="9">
        <f>+'ENERO ORD'!J397</f>
        <v>458.52</v>
      </c>
      <c r="K397" s="9">
        <f>+'ENERO ORD'!K397</f>
        <v>486.1</v>
      </c>
      <c r="L397" s="9">
        <f>+'ENERO ORD'!L397</f>
        <v>0</v>
      </c>
      <c r="M397" s="9">
        <f>+'ENERO ORD'!M397</f>
        <v>0</v>
      </c>
      <c r="N397" s="3">
        <f t="shared" si="6"/>
        <v>264274.45</v>
      </c>
    </row>
    <row r="398" spans="1:14" x14ac:dyDescent="0.25">
      <c r="A398" s="5">
        <v>395</v>
      </c>
      <c r="B398" s="17" t="s">
        <v>410</v>
      </c>
      <c r="C398" s="9">
        <f>+'ENERO ORD'!C398</f>
        <v>175242.77</v>
      </c>
      <c r="D398" s="9">
        <f>+'ENERO ORD'!D398</f>
        <v>58208.4</v>
      </c>
      <c r="E398" s="9">
        <f>+'ENERO ORD'!E398</f>
        <v>2507.96</v>
      </c>
      <c r="F398" s="9">
        <f>+'4TO AJUST FOFIR'!C398+'ENERO ORD'!F398</f>
        <v>14229.25</v>
      </c>
      <c r="G398" s="9">
        <f>+'ENERO ORD'!G398</f>
        <v>3793.32</v>
      </c>
      <c r="H398" s="9">
        <f>+'ENERO ORD'!H398</f>
        <v>1126.46</v>
      </c>
      <c r="I398" s="9">
        <f>+'ENERO ORD'!I398</f>
        <v>2505.7600000000002</v>
      </c>
      <c r="J398" s="9">
        <f>+'ENERO ORD'!J398</f>
        <v>525.33000000000004</v>
      </c>
      <c r="K398" s="9">
        <f>+'ENERO ORD'!K398</f>
        <v>261.38</v>
      </c>
      <c r="L398" s="9">
        <f>+'ENERO ORD'!L398</f>
        <v>0</v>
      </c>
      <c r="M398" s="9">
        <f>+'ENERO ORD'!M398</f>
        <v>0</v>
      </c>
      <c r="N398" s="3">
        <f t="shared" si="6"/>
        <v>258400.62999999998</v>
      </c>
    </row>
    <row r="399" spans="1:14" x14ac:dyDescent="0.25">
      <c r="A399" s="5">
        <v>396</v>
      </c>
      <c r="B399" s="17" t="s">
        <v>411</v>
      </c>
      <c r="C399" s="9">
        <f>+'ENERO ORD'!C399</f>
        <v>252929.7</v>
      </c>
      <c r="D399" s="9">
        <f>+'ENERO ORD'!D399</f>
        <v>111259.69</v>
      </c>
      <c r="E399" s="9">
        <f>+'ENERO ORD'!E399</f>
        <v>3231.42</v>
      </c>
      <c r="F399" s="9">
        <f>+'4TO AJUST FOFIR'!C399+'ENERO ORD'!F399</f>
        <v>23472.120000000003</v>
      </c>
      <c r="G399" s="9">
        <f>+'ENERO ORD'!G399</f>
        <v>7648.52</v>
      </c>
      <c r="H399" s="9">
        <f>+'ENERO ORD'!H399</f>
        <v>1853.55</v>
      </c>
      <c r="I399" s="9">
        <f>+'ENERO ORD'!I399</f>
        <v>5129.1099999999997</v>
      </c>
      <c r="J399" s="9">
        <f>+'ENERO ORD'!J399</f>
        <v>652.75</v>
      </c>
      <c r="K399" s="9">
        <f>+'ENERO ORD'!K399</f>
        <v>551.16999999999996</v>
      </c>
      <c r="L399" s="9">
        <f>+'ENERO ORD'!L399</f>
        <v>0</v>
      </c>
      <c r="M399" s="9">
        <f>+'ENERO ORD'!M399</f>
        <v>0</v>
      </c>
      <c r="N399" s="3">
        <f t="shared" si="6"/>
        <v>406728.02999999997</v>
      </c>
    </row>
    <row r="400" spans="1:14" x14ac:dyDescent="0.25">
      <c r="A400" s="5">
        <v>397</v>
      </c>
      <c r="B400" s="17" t="s">
        <v>412</v>
      </c>
      <c r="C400" s="9">
        <f>+'ENERO ORD'!C400</f>
        <v>3721896.6</v>
      </c>
      <c r="D400" s="9">
        <f>+'ENERO ORD'!D400</f>
        <v>1587317.09</v>
      </c>
      <c r="E400" s="9">
        <f>+'ENERO ORD'!E400</f>
        <v>31121.58</v>
      </c>
      <c r="F400" s="9">
        <f>+'4TO AJUST FOFIR'!C400+'ENERO ORD'!F400</f>
        <v>448107.57</v>
      </c>
      <c r="G400" s="9">
        <f>+'ENERO ORD'!G400</f>
        <v>88542.42</v>
      </c>
      <c r="H400" s="9">
        <f>+'ENERO ORD'!H400</f>
        <v>35514.910000000003</v>
      </c>
      <c r="I400" s="9">
        <f>+'ENERO ORD'!I400</f>
        <v>94727.8</v>
      </c>
      <c r="J400" s="9">
        <f>+'ENERO ORD'!J400</f>
        <v>5488.42</v>
      </c>
      <c r="K400" s="9">
        <f>+'ENERO ORD'!K400</f>
        <v>14472.48</v>
      </c>
      <c r="L400" s="9">
        <f>+'ENERO ORD'!L400</f>
        <v>459659</v>
      </c>
      <c r="M400" s="9">
        <f>+'ENERO ORD'!M400</f>
        <v>0</v>
      </c>
      <c r="N400" s="3">
        <f t="shared" si="6"/>
        <v>6486847.870000001</v>
      </c>
    </row>
    <row r="401" spans="1:14" x14ac:dyDescent="0.25">
      <c r="A401" s="5">
        <v>398</v>
      </c>
      <c r="B401" s="17" t="s">
        <v>413</v>
      </c>
      <c r="C401" s="9">
        <f>+'ENERO ORD'!C401</f>
        <v>378803.93</v>
      </c>
      <c r="D401" s="9">
        <f>+'ENERO ORD'!D401</f>
        <v>177159.43</v>
      </c>
      <c r="E401" s="9">
        <f>+'ENERO ORD'!E401</f>
        <v>4096.46</v>
      </c>
      <c r="F401" s="9">
        <f>+'4TO AJUST FOFIR'!C401+'ENERO ORD'!F401</f>
        <v>36698.36</v>
      </c>
      <c r="G401" s="9">
        <f>+'ENERO ORD'!G401</f>
        <v>10871.1</v>
      </c>
      <c r="H401" s="9">
        <f>+'ENERO ORD'!H401</f>
        <v>2935.49</v>
      </c>
      <c r="I401" s="9">
        <f>+'ENERO ORD'!I401</f>
        <v>8255.6299999999992</v>
      </c>
      <c r="J401" s="9">
        <f>+'ENERO ORD'!J401</f>
        <v>803.58</v>
      </c>
      <c r="K401" s="9">
        <f>+'ENERO ORD'!K401</f>
        <v>966.64</v>
      </c>
      <c r="L401" s="9">
        <f>+'ENERO ORD'!L401</f>
        <v>15846</v>
      </c>
      <c r="M401" s="9">
        <f>+'ENERO ORD'!M401</f>
        <v>0</v>
      </c>
      <c r="N401" s="3">
        <f t="shared" si="6"/>
        <v>636436.61999999988</v>
      </c>
    </row>
    <row r="402" spans="1:14" x14ac:dyDescent="0.25">
      <c r="A402" s="5">
        <v>399</v>
      </c>
      <c r="B402" s="17" t="s">
        <v>414</v>
      </c>
      <c r="C402" s="9">
        <f>+'ENERO ORD'!C402</f>
        <v>2620704.88</v>
      </c>
      <c r="D402" s="9">
        <f>+'ENERO ORD'!D402</f>
        <v>989982.8</v>
      </c>
      <c r="E402" s="9">
        <f>+'ENERO ORD'!E402</f>
        <v>19540.419999999998</v>
      </c>
      <c r="F402" s="9">
        <f>+'4TO AJUST FOFIR'!C402+'ENERO ORD'!F402</f>
        <v>343222.39</v>
      </c>
      <c r="G402" s="9">
        <f>+'ENERO ORD'!G402</f>
        <v>91883.87</v>
      </c>
      <c r="H402" s="9">
        <f>+'ENERO ORD'!H402</f>
        <v>27016.53</v>
      </c>
      <c r="I402" s="9">
        <f>+'ENERO ORD'!I402</f>
        <v>84879.8</v>
      </c>
      <c r="J402" s="9">
        <f>+'ENERO ORD'!J402</f>
        <v>2635.32</v>
      </c>
      <c r="K402" s="9">
        <f>+'ENERO ORD'!K402</f>
        <v>11690.84</v>
      </c>
      <c r="L402" s="9">
        <f>+'ENERO ORD'!L402</f>
        <v>0</v>
      </c>
      <c r="M402" s="9">
        <f>+'ENERO ORD'!M402</f>
        <v>0</v>
      </c>
      <c r="N402" s="3">
        <f t="shared" si="6"/>
        <v>4191556.8499999992</v>
      </c>
    </row>
    <row r="403" spans="1:14" x14ac:dyDescent="0.25">
      <c r="A403" s="5">
        <v>400</v>
      </c>
      <c r="B403" s="17" t="s">
        <v>415</v>
      </c>
      <c r="C403" s="9">
        <f>+'ENERO ORD'!C403</f>
        <v>200823.82</v>
      </c>
      <c r="D403" s="9">
        <f>+'ENERO ORD'!D403</f>
        <v>80577.2</v>
      </c>
      <c r="E403" s="9">
        <f>+'ENERO ORD'!E403</f>
        <v>2203.48</v>
      </c>
      <c r="F403" s="9">
        <f>+'4TO AJUST FOFIR'!C403+'ENERO ORD'!F403</f>
        <v>16822.510000000002</v>
      </c>
      <c r="G403" s="9">
        <f>+'ENERO ORD'!G403</f>
        <v>3809.26</v>
      </c>
      <c r="H403" s="9">
        <f>+'ENERO ORD'!H403</f>
        <v>1372.89</v>
      </c>
      <c r="I403" s="9">
        <f>+'ENERO ORD'!I403</f>
        <v>3087.66</v>
      </c>
      <c r="J403" s="9">
        <f>+'ENERO ORD'!J403</f>
        <v>437.65</v>
      </c>
      <c r="K403" s="9">
        <f>+'ENERO ORD'!K403</f>
        <v>385.04</v>
      </c>
      <c r="L403" s="9">
        <f>+'ENERO ORD'!L403</f>
        <v>0</v>
      </c>
      <c r="M403" s="9">
        <f>+'ENERO ORD'!M403</f>
        <v>0</v>
      </c>
      <c r="N403" s="3">
        <f t="shared" si="6"/>
        <v>309519.51</v>
      </c>
    </row>
    <row r="404" spans="1:14" x14ac:dyDescent="0.25">
      <c r="A404" s="5">
        <v>401</v>
      </c>
      <c r="B404" s="17" t="s">
        <v>416</v>
      </c>
      <c r="C404" s="9">
        <f>+'ENERO ORD'!C404</f>
        <v>3323251.83</v>
      </c>
      <c r="D404" s="9">
        <f>+'ENERO ORD'!D404</f>
        <v>925512.63</v>
      </c>
      <c r="E404" s="9">
        <f>+'ENERO ORD'!E404</f>
        <v>22199.73</v>
      </c>
      <c r="F404" s="9">
        <f>+'4TO AJUST FOFIR'!C404+'ENERO ORD'!F404</f>
        <v>486925.55000000005</v>
      </c>
      <c r="G404" s="9">
        <f>+'ENERO ORD'!G404</f>
        <v>59946.74</v>
      </c>
      <c r="H404" s="9">
        <f>+'ENERO ORD'!H404</f>
        <v>38027.629999999997</v>
      </c>
      <c r="I404" s="9">
        <f>+'ENERO ORD'!I404</f>
        <v>95729.919999999998</v>
      </c>
      <c r="J404" s="9">
        <f>+'ENERO ORD'!J404</f>
        <v>2723.29</v>
      </c>
      <c r="K404" s="9">
        <f>+'ENERO ORD'!K404</f>
        <v>17514.099999999999</v>
      </c>
      <c r="L404" s="9">
        <f>+'ENERO ORD'!L404</f>
        <v>710522</v>
      </c>
      <c r="M404" s="9">
        <f>+'ENERO ORD'!M404</f>
        <v>0</v>
      </c>
      <c r="N404" s="3">
        <f t="shared" si="6"/>
        <v>5682353.4199999999</v>
      </c>
    </row>
    <row r="405" spans="1:14" x14ac:dyDescent="0.25">
      <c r="A405" s="5">
        <v>402</v>
      </c>
      <c r="B405" s="17" t="s">
        <v>417</v>
      </c>
      <c r="C405" s="9">
        <f>+'ENERO ORD'!C405</f>
        <v>111659.62</v>
      </c>
      <c r="D405" s="9">
        <f>+'ENERO ORD'!D405</f>
        <v>40671.199999999997</v>
      </c>
      <c r="E405" s="9">
        <f>+'ENERO ORD'!E405</f>
        <v>1604.09</v>
      </c>
      <c r="F405" s="9">
        <f>+'4TO AJUST FOFIR'!C405+'ENERO ORD'!F405</f>
        <v>9180.86</v>
      </c>
      <c r="G405" s="9">
        <f>+'ENERO ORD'!G405</f>
        <v>2396.65</v>
      </c>
      <c r="H405" s="9">
        <f>+'ENERO ORD'!H405</f>
        <v>724.71</v>
      </c>
      <c r="I405" s="9">
        <f>+'ENERO ORD'!I405</f>
        <v>1641.28</v>
      </c>
      <c r="J405" s="9">
        <f>+'ENERO ORD'!J405</f>
        <v>331.63</v>
      </c>
      <c r="K405" s="9">
        <f>+'ENERO ORD'!K405</f>
        <v>171.21</v>
      </c>
      <c r="L405" s="9">
        <f>+'ENERO ORD'!L405</f>
        <v>0</v>
      </c>
      <c r="M405" s="9">
        <f>+'ENERO ORD'!M405</f>
        <v>0</v>
      </c>
      <c r="N405" s="3">
        <f t="shared" si="6"/>
        <v>168381.25</v>
      </c>
    </row>
    <row r="406" spans="1:14" x14ac:dyDescent="0.25">
      <c r="A406" s="5">
        <v>403</v>
      </c>
      <c r="B406" s="17" t="s">
        <v>418</v>
      </c>
      <c r="C406" s="9">
        <f>+'ENERO ORD'!C406</f>
        <v>361811.69</v>
      </c>
      <c r="D406" s="9">
        <f>+'ENERO ORD'!D406</f>
        <v>158481.01999999999</v>
      </c>
      <c r="E406" s="9">
        <f>+'ENERO ORD'!E406</f>
        <v>3003.69</v>
      </c>
      <c r="F406" s="9">
        <f>+'4TO AJUST FOFIR'!C406+'ENERO ORD'!F406</f>
        <v>45959.38</v>
      </c>
      <c r="G406" s="9">
        <f>+'ENERO ORD'!G406</f>
        <v>8208.16</v>
      </c>
      <c r="H406" s="9">
        <f>+'ENERO ORD'!H406</f>
        <v>3608.65</v>
      </c>
      <c r="I406" s="9">
        <f>+'ENERO ORD'!I406</f>
        <v>9537.35</v>
      </c>
      <c r="J406" s="9">
        <f>+'ENERO ORD'!J406</f>
        <v>463.57</v>
      </c>
      <c r="K406" s="9">
        <f>+'ENERO ORD'!K406</f>
        <v>1518.87</v>
      </c>
      <c r="L406" s="9">
        <f>+'ENERO ORD'!L406</f>
        <v>0</v>
      </c>
      <c r="M406" s="9">
        <f>+'ENERO ORD'!M406</f>
        <v>0</v>
      </c>
      <c r="N406" s="3">
        <f t="shared" si="6"/>
        <v>592592.37999999989</v>
      </c>
    </row>
    <row r="407" spans="1:14" x14ac:dyDescent="0.25">
      <c r="A407" s="5">
        <v>404</v>
      </c>
      <c r="B407" s="17" t="s">
        <v>419</v>
      </c>
      <c r="C407" s="9">
        <f>+'ENERO ORD'!C407</f>
        <v>132355.28</v>
      </c>
      <c r="D407" s="9">
        <f>+'ENERO ORD'!D407</f>
        <v>69906</v>
      </c>
      <c r="E407" s="9">
        <f>+'ENERO ORD'!E407</f>
        <v>1591.05</v>
      </c>
      <c r="F407" s="9">
        <f>+'4TO AJUST FOFIR'!C407+'ENERO ORD'!F407</f>
        <v>12694.95</v>
      </c>
      <c r="G407" s="9">
        <f>+'ENERO ORD'!G407</f>
        <v>1669.97</v>
      </c>
      <c r="H407" s="9">
        <f>+'ENERO ORD'!H407</f>
        <v>1004.73</v>
      </c>
      <c r="I407" s="9">
        <f>+'ENERO ORD'!I407</f>
        <v>1970.86</v>
      </c>
      <c r="J407" s="9">
        <f>+'ENERO ORD'!J407</f>
        <v>313.69</v>
      </c>
      <c r="K407" s="9">
        <f>+'ENERO ORD'!K407</f>
        <v>316.89</v>
      </c>
      <c r="L407" s="9">
        <f>+'ENERO ORD'!L407</f>
        <v>0</v>
      </c>
      <c r="M407" s="9">
        <f>+'ENERO ORD'!M407</f>
        <v>0</v>
      </c>
      <c r="N407" s="3">
        <f t="shared" si="6"/>
        <v>221823.42</v>
      </c>
    </row>
    <row r="408" spans="1:14" x14ac:dyDescent="0.25">
      <c r="A408" s="5">
        <v>405</v>
      </c>
      <c r="B408" s="17" t="s">
        <v>420</v>
      </c>
      <c r="C408" s="9">
        <f>+'ENERO ORD'!C408</f>
        <v>256464.08</v>
      </c>
      <c r="D408" s="9">
        <f>+'ENERO ORD'!D408</f>
        <v>96076.15</v>
      </c>
      <c r="E408" s="9">
        <f>+'ENERO ORD'!E408</f>
        <v>2484.9299999999998</v>
      </c>
      <c r="F408" s="9">
        <f>+'4TO AJUST FOFIR'!C408+'ENERO ORD'!F408</f>
        <v>28209.82</v>
      </c>
      <c r="G408" s="9">
        <f>+'ENERO ORD'!G408</f>
        <v>4030.97</v>
      </c>
      <c r="H408" s="9">
        <f>+'ENERO ORD'!H408</f>
        <v>2241.67</v>
      </c>
      <c r="I408" s="9">
        <f>+'ENERO ORD'!I408</f>
        <v>5051.01</v>
      </c>
      <c r="J408" s="9">
        <f>+'ENERO ORD'!J408</f>
        <v>496.85</v>
      </c>
      <c r="K408" s="9">
        <f>+'ENERO ORD'!K408</f>
        <v>841.1</v>
      </c>
      <c r="L408" s="9">
        <f>+'ENERO ORD'!L408</f>
        <v>11747</v>
      </c>
      <c r="M408" s="9">
        <f>+'ENERO ORD'!M408</f>
        <v>0</v>
      </c>
      <c r="N408" s="3">
        <f t="shared" si="6"/>
        <v>407643.5799999999</v>
      </c>
    </row>
    <row r="409" spans="1:14" x14ac:dyDescent="0.25">
      <c r="A409" s="5">
        <v>406</v>
      </c>
      <c r="B409" s="17" t="s">
        <v>421</v>
      </c>
      <c r="C409" s="9">
        <f>+'ENERO ORD'!C409</f>
        <v>1288356.8</v>
      </c>
      <c r="D409" s="9">
        <f>+'ENERO ORD'!D409</f>
        <v>253293.22</v>
      </c>
      <c r="E409" s="9">
        <f>+'ENERO ORD'!E409</f>
        <v>14169.96</v>
      </c>
      <c r="F409" s="9">
        <f>+'4TO AJUST FOFIR'!C409+'ENERO ORD'!F409</f>
        <v>131635.29999999999</v>
      </c>
      <c r="G409" s="9">
        <f>+'ENERO ORD'!G409</f>
        <v>52053.14</v>
      </c>
      <c r="H409" s="9">
        <f>+'ENERO ORD'!H409</f>
        <v>10432.549999999999</v>
      </c>
      <c r="I409" s="9">
        <f>+'ENERO ORD'!I409</f>
        <v>33610.720000000001</v>
      </c>
      <c r="J409" s="9">
        <f>+'ENERO ORD'!J409</f>
        <v>2760.37</v>
      </c>
      <c r="K409" s="9">
        <f>+'ENERO ORD'!K409</f>
        <v>3587.64</v>
      </c>
      <c r="L409" s="9">
        <f>+'ENERO ORD'!L409</f>
        <v>85298</v>
      </c>
      <c r="M409" s="9">
        <f>+'ENERO ORD'!M409</f>
        <v>0</v>
      </c>
      <c r="N409" s="3">
        <f t="shared" si="6"/>
        <v>1875197.7</v>
      </c>
    </row>
    <row r="410" spans="1:14" x14ac:dyDescent="0.25">
      <c r="A410" s="5">
        <v>407</v>
      </c>
      <c r="B410" s="17" t="s">
        <v>422</v>
      </c>
      <c r="C410" s="9">
        <f>+'ENERO ORD'!C410</f>
        <v>539271.32999999996</v>
      </c>
      <c r="D410" s="9">
        <f>+'ENERO ORD'!D410</f>
        <v>72075.600000000006</v>
      </c>
      <c r="E410" s="9">
        <f>+'ENERO ORD'!E410</f>
        <v>5757.12</v>
      </c>
      <c r="F410" s="9">
        <f>+'4TO AJUST FOFIR'!C410+'ENERO ORD'!F410</f>
        <v>55719.02</v>
      </c>
      <c r="G410" s="9">
        <f>+'ENERO ORD'!G410</f>
        <v>21866.44</v>
      </c>
      <c r="H410" s="9">
        <f>+'ENERO ORD'!H410</f>
        <v>4397.91</v>
      </c>
      <c r="I410" s="9">
        <f>+'ENERO ORD'!I410</f>
        <v>14819.48</v>
      </c>
      <c r="J410" s="9">
        <f>+'ENERO ORD'!J410</f>
        <v>1094.04</v>
      </c>
      <c r="K410" s="9">
        <f>+'ENERO ORD'!K410</f>
        <v>1557.88</v>
      </c>
      <c r="L410" s="9">
        <f>+'ENERO ORD'!L410</f>
        <v>0</v>
      </c>
      <c r="M410" s="9">
        <f>+'ENERO ORD'!M410</f>
        <v>0</v>
      </c>
      <c r="N410" s="3">
        <f t="shared" si="6"/>
        <v>716558.82</v>
      </c>
    </row>
    <row r="411" spans="1:14" x14ac:dyDescent="0.25">
      <c r="A411" s="5">
        <v>408</v>
      </c>
      <c r="B411" s="17" t="s">
        <v>423</v>
      </c>
      <c r="C411" s="9">
        <f>+'ENERO ORD'!C411</f>
        <v>86887.14</v>
      </c>
      <c r="D411" s="9">
        <f>+'ENERO ORD'!D411</f>
        <v>59096.03</v>
      </c>
      <c r="E411" s="9">
        <f>+'ENERO ORD'!E411</f>
        <v>1241.7</v>
      </c>
      <c r="F411" s="9">
        <f>+'4TO AJUST FOFIR'!C411+'ENERO ORD'!F411</f>
        <v>6637.25</v>
      </c>
      <c r="G411" s="9">
        <f>+'ENERO ORD'!G411</f>
        <v>1108.42</v>
      </c>
      <c r="H411" s="9">
        <f>+'ENERO ORD'!H411</f>
        <v>529.98</v>
      </c>
      <c r="I411" s="9">
        <f>+'ENERO ORD'!I411</f>
        <v>891</v>
      </c>
      <c r="J411" s="9">
        <f>+'ENERO ORD'!J411</f>
        <v>262.83999999999997</v>
      </c>
      <c r="K411" s="9">
        <f>+'ENERO ORD'!K411</f>
        <v>110.11</v>
      </c>
      <c r="L411" s="9">
        <f>+'ENERO ORD'!L411</f>
        <v>7442</v>
      </c>
      <c r="M411" s="9">
        <f>+'ENERO ORD'!M411</f>
        <v>0</v>
      </c>
      <c r="N411" s="3">
        <f t="shared" si="6"/>
        <v>164206.47</v>
      </c>
    </row>
    <row r="412" spans="1:14" x14ac:dyDescent="0.25">
      <c r="A412" s="5">
        <v>409</v>
      </c>
      <c r="B412" s="17" t="s">
        <v>424</v>
      </c>
      <c r="C412" s="9">
        <f>+'ENERO ORD'!C412</f>
        <v>1617197.01</v>
      </c>
      <c r="D412" s="9">
        <f>+'ENERO ORD'!D412</f>
        <v>359411.55</v>
      </c>
      <c r="E412" s="9">
        <f>+'ENERO ORD'!E412</f>
        <v>11391.26</v>
      </c>
      <c r="F412" s="9">
        <f>+'4TO AJUST FOFIR'!C412+'ENERO ORD'!F412</f>
        <v>239773.24</v>
      </c>
      <c r="G412" s="9">
        <f>+'ENERO ORD'!G412</f>
        <v>19278.11</v>
      </c>
      <c r="H412" s="9">
        <f>+'ENERO ORD'!H412</f>
        <v>18608.93</v>
      </c>
      <c r="I412" s="9">
        <f>+'ENERO ORD'!I412</f>
        <v>43146.41</v>
      </c>
      <c r="J412" s="9">
        <f>+'ENERO ORD'!J412</f>
        <v>1323.82</v>
      </c>
      <c r="K412" s="9">
        <f>+'ENERO ORD'!K412</f>
        <v>8589.2800000000007</v>
      </c>
      <c r="L412" s="9">
        <f>+'ENERO ORD'!L412</f>
        <v>0</v>
      </c>
      <c r="M412" s="9">
        <f>+'ENERO ORD'!M412</f>
        <v>0</v>
      </c>
      <c r="N412" s="3">
        <f t="shared" si="6"/>
        <v>2318719.61</v>
      </c>
    </row>
    <row r="413" spans="1:14" x14ac:dyDescent="0.25">
      <c r="A413" s="5">
        <v>410</v>
      </c>
      <c r="B413" s="17" t="s">
        <v>425</v>
      </c>
      <c r="C413" s="9">
        <f>+'ENERO ORD'!C413</f>
        <v>261551.92</v>
      </c>
      <c r="D413" s="9">
        <f>+'ENERO ORD'!D413</f>
        <v>164258.29</v>
      </c>
      <c r="E413" s="9">
        <f>+'ENERO ORD'!E413</f>
        <v>3253.47</v>
      </c>
      <c r="F413" s="9">
        <f>+'4TO AJUST FOFIR'!C413+'ENERO ORD'!F413</f>
        <v>25305.72</v>
      </c>
      <c r="G413" s="9">
        <f>+'ENERO ORD'!G413</f>
        <v>7615.39</v>
      </c>
      <c r="H413" s="9">
        <f>+'ENERO ORD'!H413</f>
        <v>1999.46</v>
      </c>
      <c r="I413" s="9">
        <f>+'ENERO ORD'!I413</f>
        <v>5588.75</v>
      </c>
      <c r="J413" s="9">
        <f>+'ENERO ORD'!J413</f>
        <v>700.3</v>
      </c>
      <c r="K413" s="9">
        <f>+'ENERO ORD'!K413</f>
        <v>629.03</v>
      </c>
      <c r="L413" s="9">
        <f>+'ENERO ORD'!L413</f>
        <v>16244</v>
      </c>
      <c r="M413" s="9">
        <f>+'ENERO ORD'!M413</f>
        <v>0</v>
      </c>
      <c r="N413" s="3">
        <f t="shared" si="6"/>
        <v>487146.33000000007</v>
      </c>
    </row>
    <row r="414" spans="1:14" x14ac:dyDescent="0.25">
      <c r="A414" s="5">
        <v>411</v>
      </c>
      <c r="B414" s="17" t="s">
        <v>426</v>
      </c>
      <c r="C414" s="9">
        <f>+'ENERO ORD'!C414</f>
        <v>104603.44</v>
      </c>
      <c r="D414" s="9">
        <f>+'ENERO ORD'!D414</f>
        <v>63366.21</v>
      </c>
      <c r="E414" s="9">
        <f>+'ENERO ORD'!E414</f>
        <v>1532.17</v>
      </c>
      <c r="F414" s="9">
        <f>+'4TO AJUST FOFIR'!C414+'ENERO ORD'!F414</f>
        <v>8474.02</v>
      </c>
      <c r="G414" s="9">
        <f>+'ENERO ORD'!G414</f>
        <v>1996.14</v>
      </c>
      <c r="H414" s="9">
        <f>+'ENERO ORD'!H414</f>
        <v>667.61</v>
      </c>
      <c r="I414" s="9">
        <f>+'ENERO ORD'!I414</f>
        <v>1421.15</v>
      </c>
      <c r="J414" s="9">
        <f>+'ENERO ORD'!J414</f>
        <v>315.25</v>
      </c>
      <c r="K414" s="9">
        <f>+'ENERO ORD'!K414</f>
        <v>151.63999999999999</v>
      </c>
      <c r="L414" s="9">
        <f>+'ENERO ORD'!L414</f>
        <v>2428</v>
      </c>
      <c r="M414" s="9">
        <f>+'ENERO ORD'!M414</f>
        <v>0</v>
      </c>
      <c r="N414" s="3">
        <f t="shared" si="6"/>
        <v>184955.63</v>
      </c>
    </row>
    <row r="415" spans="1:14" x14ac:dyDescent="0.25">
      <c r="A415" s="5">
        <v>412</v>
      </c>
      <c r="B415" s="17" t="s">
        <v>427</v>
      </c>
      <c r="C415" s="9">
        <f>+'ENERO ORD'!C415</f>
        <v>318168.78999999998</v>
      </c>
      <c r="D415" s="9">
        <f>+'ENERO ORD'!D415</f>
        <v>73471.72</v>
      </c>
      <c r="E415" s="9">
        <f>+'ENERO ORD'!E415</f>
        <v>3307.76</v>
      </c>
      <c r="F415" s="9">
        <f>+'4TO AJUST FOFIR'!C415+'ENERO ORD'!F415</f>
        <v>26908.87</v>
      </c>
      <c r="G415" s="9">
        <f>+'ENERO ORD'!G415</f>
        <v>7186.8</v>
      </c>
      <c r="H415" s="9">
        <f>+'ENERO ORD'!H415</f>
        <v>2204.08</v>
      </c>
      <c r="I415" s="9">
        <f>+'ENERO ORD'!I415</f>
        <v>5415.82</v>
      </c>
      <c r="J415" s="9">
        <f>+'ENERO ORD'!J415</f>
        <v>634.19000000000005</v>
      </c>
      <c r="K415" s="9">
        <f>+'ENERO ORD'!K415</f>
        <v>638.29</v>
      </c>
      <c r="L415" s="9">
        <f>+'ENERO ORD'!L415</f>
        <v>0</v>
      </c>
      <c r="M415" s="9">
        <f>+'ENERO ORD'!M415</f>
        <v>0</v>
      </c>
      <c r="N415" s="3">
        <f t="shared" si="6"/>
        <v>437936.32</v>
      </c>
    </row>
    <row r="416" spans="1:14" x14ac:dyDescent="0.25">
      <c r="A416" s="5">
        <v>413</v>
      </c>
      <c r="B416" s="17" t="s">
        <v>428</v>
      </c>
      <c r="C416" s="9">
        <f>+'ENERO ORD'!C416</f>
        <v>16705220.439999999</v>
      </c>
      <c r="D416" s="9">
        <f>+'ENERO ORD'!D416</f>
        <v>2996285.62</v>
      </c>
      <c r="E416" s="9">
        <f>+'ENERO ORD'!E416</f>
        <v>119200.54</v>
      </c>
      <c r="F416" s="9">
        <f>+'4TO AJUST FOFIR'!C416+'ENERO ORD'!F416</f>
        <v>2286678.6</v>
      </c>
      <c r="G416" s="9">
        <f>+'ENERO ORD'!G416</f>
        <v>111621.64</v>
      </c>
      <c r="H416" s="9">
        <f>+'ENERO ORD'!H416</f>
        <v>179734.37</v>
      </c>
      <c r="I416" s="9">
        <f>+'ENERO ORD'!I416</f>
        <v>374077.05</v>
      </c>
      <c r="J416" s="9">
        <f>+'ENERO ORD'!J416</f>
        <v>19380.169999999998</v>
      </c>
      <c r="K416" s="9">
        <f>+'ENERO ORD'!K416</f>
        <v>80167.7</v>
      </c>
      <c r="L416" s="9">
        <f>+'ENERO ORD'!L416</f>
        <v>0</v>
      </c>
      <c r="M416" s="9">
        <f>+'ENERO ORD'!M416</f>
        <v>0</v>
      </c>
      <c r="N416" s="3">
        <f t="shared" si="6"/>
        <v>22872366.130000003</v>
      </c>
    </row>
    <row r="417" spans="1:14" x14ac:dyDescent="0.25">
      <c r="A417" s="5">
        <v>414</v>
      </c>
      <c r="B417" s="17" t="s">
        <v>429</v>
      </c>
      <c r="C417" s="9">
        <f>+'ENERO ORD'!C417</f>
        <v>696350.41</v>
      </c>
      <c r="D417" s="9">
        <f>+'ENERO ORD'!D417</f>
        <v>446834.03</v>
      </c>
      <c r="E417" s="9">
        <f>+'ENERO ORD'!E417</f>
        <v>7019.6</v>
      </c>
      <c r="F417" s="9">
        <f>+'4TO AJUST FOFIR'!C417+'ENERO ORD'!F417</f>
        <v>74684.45</v>
      </c>
      <c r="G417" s="9">
        <f>+'ENERO ORD'!G417</f>
        <v>26728.720000000001</v>
      </c>
      <c r="H417" s="9">
        <f>+'ENERO ORD'!H417</f>
        <v>5927.15</v>
      </c>
      <c r="I417" s="9">
        <f>+'ENERO ORD'!I417</f>
        <v>19437.53</v>
      </c>
      <c r="J417" s="9">
        <f>+'ENERO ORD'!J417</f>
        <v>1336.35</v>
      </c>
      <c r="K417" s="9">
        <f>+'ENERO ORD'!K417</f>
        <v>2164.81</v>
      </c>
      <c r="L417" s="9">
        <f>+'ENERO ORD'!L417</f>
        <v>0</v>
      </c>
      <c r="M417" s="9">
        <f>+'ENERO ORD'!M417</f>
        <v>0</v>
      </c>
      <c r="N417" s="3">
        <f t="shared" si="6"/>
        <v>1280483.05</v>
      </c>
    </row>
    <row r="418" spans="1:14" x14ac:dyDescent="0.25">
      <c r="A418" s="5">
        <v>415</v>
      </c>
      <c r="B418" s="17" t="s">
        <v>430</v>
      </c>
      <c r="C418" s="9">
        <f>+'ENERO ORD'!C418</f>
        <v>306188.68</v>
      </c>
      <c r="D418" s="9">
        <f>+'ENERO ORD'!D418</f>
        <v>126373.75</v>
      </c>
      <c r="E418" s="9">
        <f>+'ENERO ORD'!E418</f>
        <v>3510.62</v>
      </c>
      <c r="F418" s="9">
        <f>+'4TO AJUST FOFIR'!C418+'ENERO ORD'!F418</f>
        <v>30788.42</v>
      </c>
      <c r="G418" s="9">
        <f>+'ENERO ORD'!G418</f>
        <v>10875.44</v>
      </c>
      <c r="H418" s="9">
        <f>+'ENERO ORD'!H418</f>
        <v>2434.4499999999998</v>
      </c>
      <c r="I418" s="9">
        <f>+'ENERO ORD'!I418</f>
        <v>7639.7</v>
      </c>
      <c r="J418" s="9">
        <f>+'ENERO ORD'!J418</f>
        <v>685.6</v>
      </c>
      <c r="K418" s="9">
        <f>+'ENERO ORD'!K418</f>
        <v>815.87</v>
      </c>
      <c r="L418" s="9">
        <f>+'ENERO ORD'!L418</f>
        <v>0</v>
      </c>
      <c r="M418" s="9">
        <f>+'ENERO ORD'!M418</f>
        <v>0</v>
      </c>
      <c r="N418" s="3">
        <f t="shared" si="6"/>
        <v>489312.52999999997</v>
      </c>
    </row>
    <row r="419" spans="1:14" x14ac:dyDescent="0.25">
      <c r="A419" s="5">
        <v>416</v>
      </c>
      <c r="B419" s="17" t="s">
        <v>431</v>
      </c>
      <c r="C419" s="9">
        <f>+'ENERO ORD'!C419</f>
        <v>107415.21</v>
      </c>
      <c r="D419" s="9">
        <f>+'ENERO ORD'!D419</f>
        <v>55595.07</v>
      </c>
      <c r="E419" s="9">
        <f>+'ENERO ORD'!E419</f>
        <v>1649.29</v>
      </c>
      <c r="F419" s="9">
        <f>+'4TO AJUST FOFIR'!C419+'ENERO ORD'!F419</f>
        <v>8331.8799999999992</v>
      </c>
      <c r="G419" s="9">
        <f>+'ENERO ORD'!G419</f>
        <v>1039.1500000000001</v>
      </c>
      <c r="H419" s="9">
        <f>+'ENERO ORD'!H419</f>
        <v>655.16</v>
      </c>
      <c r="I419" s="9">
        <f>+'ENERO ORD'!I419</f>
        <v>944.38</v>
      </c>
      <c r="J419" s="9">
        <f>+'ENERO ORD'!J419</f>
        <v>342.72</v>
      </c>
      <c r="K419" s="9">
        <f>+'ENERO ORD'!K419</f>
        <v>131.22999999999999</v>
      </c>
      <c r="L419" s="9">
        <f>+'ENERO ORD'!L419</f>
        <v>0</v>
      </c>
      <c r="M419" s="9">
        <f>+'ENERO ORD'!M419</f>
        <v>0</v>
      </c>
      <c r="N419" s="3">
        <f t="shared" si="6"/>
        <v>176104.09000000003</v>
      </c>
    </row>
    <row r="420" spans="1:14" x14ac:dyDescent="0.25">
      <c r="A420" s="5">
        <v>417</v>
      </c>
      <c r="B420" s="17" t="s">
        <v>432</v>
      </c>
      <c r="C420" s="9">
        <f>+'ENERO ORD'!C420</f>
        <v>630375.17000000004</v>
      </c>
      <c r="D420" s="9">
        <f>+'ENERO ORD'!D420</f>
        <v>301466.77</v>
      </c>
      <c r="E420" s="9">
        <f>+'ENERO ORD'!E420</f>
        <v>6919.22</v>
      </c>
      <c r="F420" s="9">
        <f>+'4TO AJUST FOFIR'!C420+'ENERO ORD'!F420</f>
        <v>62971.1</v>
      </c>
      <c r="G420" s="9">
        <f>+'ENERO ORD'!G420</f>
        <v>21745.17</v>
      </c>
      <c r="H420" s="9">
        <f>+'ENERO ORD'!H420</f>
        <v>5014.17</v>
      </c>
      <c r="I420" s="9">
        <f>+'ENERO ORD'!I420</f>
        <v>15459.91</v>
      </c>
      <c r="J420" s="9">
        <f>+'ENERO ORD'!J420</f>
        <v>1410.62</v>
      </c>
      <c r="K420" s="9">
        <f>+'ENERO ORD'!K420</f>
        <v>1691.51</v>
      </c>
      <c r="L420" s="9">
        <f>+'ENERO ORD'!L420</f>
        <v>225853</v>
      </c>
      <c r="M420" s="9">
        <f>+'ENERO ORD'!M420</f>
        <v>8754.44</v>
      </c>
      <c r="N420" s="3">
        <f t="shared" si="6"/>
        <v>1281661.08</v>
      </c>
    </row>
    <row r="421" spans="1:14" x14ac:dyDescent="0.25">
      <c r="A421" s="5">
        <v>418</v>
      </c>
      <c r="B421" s="17" t="s">
        <v>433</v>
      </c>
      <c r="C421" s="9">
        <f>+'ENERO ORD'!C421</f>
        <v>692693.31</v>
      </c>
      <c r="D421" s="9">
        <f>+'ENERO ORD'!D421</f>
        <v>296094.12</v>
      </c>
      <c r="E421" s="9">
        <f>+'ENERO ORD'!E421</f>
        <v>6863.2</v>
      </c>
      <c r="F421" s="9">
        <f>+'4TO AJUST FOFIR'!C421+'ENERO ORD'!F421</f>
        <v>77861.66</v>
      </c>
      <c r="G421" s="9">
        <f>+'ENERO ORD'!G421</f>
        <v>25865.07</v>
      </c>
      <c r="H421" s="9">
        <f>+'ENERO ORD'!H421</f>
        <v>6196.43</v>
      </c>
      <c r="I421" s="9">
        <f>+'ENERO ORD'!I421</f>
        <v>19978.72</v>
      </c>
      <c r="J421" s="9">
        <f>+'ENERO ORD'!J421</f>
        <v>1714.85</v>
      </c>
      <c r="K421" s="9">
        <f>+'ENERO ORD'!K421</f>
        <v>2352.16</v>
      </c>
      <c r="L421" s="9">
        <f>+'ENERO ORD'!L421</f>
        <v>0</v>
      </c>
      <c r="M421" s="9">
        <f>+'ENERO ORD'!M421</f>
        <v>0</v>
      </c>
      <c r="N421" s="3">
        <f t="shared" si="6"/>
        <v>1129619.52</v>
      </c>
    </row>
    <row r="422" spans="1:14" x14ac:dyDescent="0.25">
      <c r="A422" s="5">
        <v>419</v>
      </c>
      <c r="B422" s="17" t="s">
        <v>434</v>
      </c>
      <c r="C422" s="9">
        <f>+'ENERO ORD'!C422</f>
        <v>105928.01</v>
      </c>
      <c r="D422" s="9">
        <f>+'ENERO ORD'!D422</f>
        <v>55574.82</v>
      </c>
      <c r="E422" s="9">
        <f>+'ENERO ORD'!E422</f>
        <v>1493.42</v>
      </c>
      <c r="F422" s="9">
        <f>+'4TO AJUST FOFIR'!C422+'ENERO ORD'!F422</f>
        <v>8970.56</v>
      </c>
      <c r="G422" s="9">
        <f>+'ENERO ORD'!G422</f>
        <v>1300.54</v>
      </c>
      <c r="H422" s="9">
        <f>+'ENERO ORD'!H422</f>
        <v>708.25</v>
      </c>
      <c r="I422" s="9">
        <f>+'ENERO ORD'!I422</f>
        <v>1250.31</v>
      </c>
      <c r="J422" s="9">
        <f>+'ENERO ORD'!J422</f>
        <v>314.24</v>
      </c>
      <c r="K422" s="9">
        <f>+'ENERO ORD'!K422</f>
        <v>177.67</v>
      </c>
      <c r="L422" s="9">
        <f>+'ENERO ORD'!L422</f>
        <v>33119</v>
      </c>
      <c r="M422" s="9">
        <f>+'ENERO ORD'!M422</f>
        <v>0</v>
      </c>
      <c r="N422" s="3">
        <f t="shared" si="6"/>
        <v>208836.82</v>
      </c>
    </row>
    <row r="423" spans="1:14" x14ac:dyDescent="0.25">
      <c r="A423" s="5">
        <v>420</v>
      </c>
      <c r="B423" s="17" t="s">
        <v>435</v>
      </c>
      <c r="C423" s="9">
        <f>+'ENERO ORD'!C423</f>
        <v>172153.92</v>
      </c>
      <c r="D423" s="9">
        <f>+'ENERO ORD'!D423</f>
        <v>47883.4</v>
      </c>
      <c r="E423" s="9">
        <f>+'ENERO ORD'!E423</f>
        <v>2192.46</v>
      </c>
      <c r="F423" s="9">
        <f>+'4TO AJUST FOFIR'!C423+'ENERO ORD'!F423</f>
        <v>14584.36</v>
      </c>
      <c r="G423" s="9">
        <f>+'ENERO ORD'!G423</f>
        <v>3801.98</v>
      </c>
      <c r="H423" s="9">
        <f>+'ENERO ORD'!H423</f>
        <v>1169.5999999999999</v>
      </c>
      <c r="I423" s="9">
        <f>+'ENERO ORD'!I423</f>
        <v>2754.52</v>
      </c>
      <c r="J423" s="9">
        <f>+'ENERO ORD'!J423</f>
        <v>473.09</v>
      </c>
      <c r="K423" s="9">
        <f>+'ENERO ORD'!K423</f>
        <v>311.23</v>
      </c>
      <c r="L423" s="9">
        <f>+'ENERO ORD'!L423</f>
        <v>0</v>
      </c>
      <c r="M423" s="9">
        <f>+'ENERO ORD'!M423</f>
        <v>0</v>
      </c>
      <c r="N423" s="3">
        <f t="shared" si="6"/>
        <v>245324.56000000003</v>
      </c>
    </row>
    <row r="424" spans="1:14" x14ac:dyDescent="0.25">
      <c r="A424" s="5">
        <v>421</v>
      </c>
      <c r="B424" s="17" t="s">
        <v>436</v>
      </c>
      <c r="C424" s="9">
        <f>+'ENERO ORD'!C424</f>
        <v>552622.89</v>
      </c>
      <c r="D424" s="9">
        <f>+'ENERO ORD'!D424</f>
        <v>210187.93</v>
      </c>
      <c r="E424" s="9">
        <f>+'ENERO ORD'!E424</f>
        <v>6496.93</v>
      </c>
      <c r="F424" s="9">
        <f>+'4TO AJUST FOFIR'!C424+'ENERO ORD'!F424</f>
        <v>54284.58</v>
      </c>
      <c r="G424" s="9">
        <f>+'ENERO ORD'!G424</f>
        <v>10341.200000000001</v>
      </c>
      <c r="H424" s="9">
        <f>+'ENERO ORD'!H424</f>
        <v>4305.03</v>
      </c>
      <c r="I424" s="9">
        <f>+'ENERO ORD'!I424</f>
        <v>9880.3700000000008</v>
      </c>
      <c r="J424" s="9">
        <f>+'ENERO ORD'!J424</f>
        <v>1372.58</v>
      </c>
      <c r="K424" s="9">
        <f>+'ENERO ORD'!K424</f>
        <v>1401.47</v>
      </c>
      <c r="L424" s="9">
        <f>+'ENERO ORD'!L424</f>
        <v>0</v>
      </c>
      <c r="M424" s="9">
        <f>+'ENERO ORD'!M424</f>
        <v>0</v>
      </c>
      <c r="N424" s="3">
        <f t="shared" si="6"/>
        <v>850892.98</v>
      </c>
    </row>
    <row r="425" spans="1:14" x14ac:dyDescent="0.25">
      <c r="A425" s="5">
        <v>422</v>
      </c>
      <c r="B425" s="17" t="s">
        <v>437</v>
      </c>
      <c r="C425" s="9">
        <f>+'ENERO ORD'!C425</f>
        <v>119120.66</v>
      </c>
      <c r="D425" s="9">
        <f>+'ENERO ORD'!D425</f>
        <v>51481.16</v>
      </c>
      <c r="E425" s="9">
        <f>+'ENERO ORD'!E425</f>
        <v>1524.23</v>
      </c>
      <c r="F425" s="9">
        <f>+'4TO AJUST FOFIR'!C425+'ENERO ORD'!F425</f>
        <v>9434.0400000000009</v>
      </c>
      <c r="G425" s="9">
        <f>+'ENERO ORD'!G425</f>
        <v>1331.6</v>
      </c>
      <c r="H425" s="9">
        <f>+'ENERO ORD'!H425</f>
        <v>761.69</v>
      </c>
      <c r="I425" s="9">
        <f>+'ENERO ORD'!I425</f>
        <v>1280.76</v>
      </c>
      <c r="J425" s="9">
        <f>+'ENERO ORD'!J425</f>
        <v>310.45</v>
      </c>
      <c r="K425" s="9">
        <f>+'ENERO ORD'!K425</f>
        <v>182.73</v>
      </c>
      <c r="L425" s="9">
        <f>+'ENERO ORD'!L425</f>
        <v>4331</v>
      </c>
      <c r="M425" s="9">
        <f>+'ENERO ORD'!M425</f>
        <v>0</v>
      </c>
      <c r="N425" s="3">
        <f t="shared" si="6"/>
        <v>189758.32000000007</v>
      </c>
    </row>
    <row r="426" spans="1:14" x14ac:dyDescent="0.25">
      <c r="A426" s="5">
        <v>423</v>
      </c>
      <c r="B426" s="17" t="s">
        <v>438</v>
      </c>
      <c r="C426" s="9">
        <f>+'ENERO ORD'!C426</f>
        <v>84378.9</v>
      </c>
      <c r="D426" s="9">
        <f>+'ENERO ORD'!D426</f>
        <v>33411.199999999997</v>
      </c>
      <c r="E426" s="9">
        <f>+'ENERO ORD'!E426</f>
        <v>1342.91</v>
      </c>
      <c r="F426" s="9">
        <f>+'4TO AJUST FOFIR'!C426+'ENERO ORD'!F426</f>
        <v>6000.85</v>
      </c>
      <c r="G426" s="9">
        <f>+'ENERO ORD'!G426</f>
        <v>1014.75</v>
      </c>
      <c r="H426" s="9">
        <f>+'ENERO ORD'!H426</f>
        <v>474.17</v>
      </c>
      <c r="I426" s="9">
        <f>+'ENERO ORD'!I426</f>
        <v>698.83</v>
      </c>
      <c r="J426" s="9">
        <f>+'ENERO ORD'!J426</f>
        <v>284.44</v>
      </c>
      <c r="K426" s="9">
        <f>+'ENERO ORD'!K426</f>
        <v>73.180000000000007</v>
      </c>
      <c r="L426" s="9">
        <f>+'ENERO ORD'!L426</f>
        <v>754</v>
      </c>
      <c r="M426" s="9">
        <f>+'ENERO ORD'!M426</f>
        <v>0</v>
      </c>
      <c r="N426" s="3">
        <f t="shared" si="6"/>
        <v>128433.23</v>
      </c>
    </row>
    <row r="427" spans="1:14" x14ac:dyDescent="0.25">
      <c r="A427" s="5">
        <v>424</v>
      </c>
      <c r="B427" s="17" t="s">
        <v>439</v>
      </c>
      <c r="C427" s="9">
        <f>+'ENERO ORD'!C427</f>
        <v>287674.78000000003</v>
      </c>
      <c r="D427" s="9">
        <f>+'ENERO ORD'!D427</f>
        <v>205635.21</v>
      </c>
      <c r="E427" s="9">
        <f>+'ENERO ORD'!E427</f>
        <v>3603.25</v>
      </c>
      <c r="F427" s="9">
        <f>+'4TO AJUST FOFIR'!C427+'ENERO ORD'!F427</f>
        <v>26477.85</v>
      </c>
      <c r="G427" s="9">
        <f>+'ENERO ORD'!G427</f>
        <v>8587.4599999999991</v>
      </c>
      <c r="H427" s="9">
        <f>+'ENERO ORD'!H427</f>
        <v>2098.4299999999998</v>
      </c>
      <c r="I427" s="9">
        <f>+'ENERO ORD'!I427</f>
        <v>5894.07</v>
      </c>
      <c r="J427" s="9">
        <f>+'ENERO ORD'!J427</f>
        <v>724.98</v>
      </c>
      <c r="K427" s="9">
        <f>+'ENERO ORD'!K427</f>
        <v>623.12</v>
      </c>
      <c r="L427" s="9">
        <f>+'ENERO ORD'!L427</f>
        <v>95538</v>
      </c>
      <c r="M427" s="9">
        <f>+'ENERO ORD'!M427</f>
        <v>0</v>
      </c>
      <c r="N427" s="3">
        <f t="shared" si="6"/>
        <v>636857.14999999991</v>
      </c>
    </row>
    <row r="428" spans="1:14" x14ac:dyDescent="0.25">
      <c r="A428" s="5">
        <v>425</v>
      </c>
      <c r="B428" s="17" t="s">
        <v>440</v>
      </c>
      <c r="C428" s="9">
        <f>+'ENERO ORD'!C428</f>
        <v>247827.29</v>
      </c>
      <c r="D428" s="9">
        <f>+'ENERO ORD'!D428</f>
        <v>99581.66</v>
      </c>
      <c r="E428" s="9">
        <f>+'ENERO ORD'!E428</f>
        <v>2759.41</v>
      </c>
      <c r="F428" s="9">
        <f>+'4TO AJUST FOFIR'!C428+'ENERO ORD'!F428</f>
        <v>24932.539999999997</v>
      </c>
      <c r="G428" s="9">
        <f>+'ENERO ORD'!G428</f>
        <v>4622.58</v>
      </c>
      <c r="H428" s="9">
        <f>+'ENERO ORD'!H428</f>
        <v>1976.77</v>
      </c>
      <c r="I428" s="9">
        <f>+'ENERO ORD'!I428</f>
        <v>4554.29</v>
      </c>
      <c r="J428" s="9">
        <f>+'ENERO ORD'!J428</f>
        <v>530.01</v>
      </c>
      <c r="K428" s="9">
        <f>+'ENERO ORD'!K428</f>
        <v>668.21</v>
      </c>
      <c r="L428" s="9">
        <f>+'ENERO ORD'!L428</f>
        <v>19140</v>
      </c>
      <c r="M428" s="9">
        <f>+'ENERO ORD'!M428</f>
        <v>0</v>
      </c>
      <c r="N428" s="3">
        <f t="shared" si="6"/>
        <v>406592.76</v>
      </c>
    </row>
    <row r="429" spans="1:14" x14ac:dyDescent="0.25">
      <c r="A429" s="5">
        <v>426</v>
      </c>
      <c r="B429" s="17" t="s">
        <v>441</v>
      </c>
      <c r="C429" s="9">
        <f>+'ENERO ORD'!C429</f>
        <v>540183.21</v>
      </c>
      <c r="D429" s="9">
        <f>+'ENERO ORD'!D429</f>
        <v>73971.8</v>
      </c>
      <c r="E429" s="9">
        <f>+'ENERO ORD'!E429</f>
        <v>6001.64</v>
      </c>
      <c r="F429" s="9">
        <f>+'4TO AJUST FOFIR'!C429+'ENERO ORD'!F429</f>
        <v>55615.520000000004</v>
      </c>
      <c r="G429" s="9">
        <f>+'ENERO ORD'!G429</f>
        <v>20499.22</v>
      </c>
      <c r="H429" s="9">
        <f>+'ENERO ORD'!H429</f>
        <v>4395.68</v>
      </c>
      <c r="I429" s="9">
        <f>+'ENERO ORD'!I429</f>
        <v>14115.86</v>
      </c>
      <c r="J429" s="9">
        <f>+'ENERO ORD'!J429</f>
        <v>1140.77</v>
      </c>
      <c r="K429" s="9">
        <f>+'ENERO ORD'!K429</f>
        <v>1517.34</v>
      </c>
      <c r="L429" s="9">
        <f>+'ENERO ORD'!L429</f>
        <v>34925</v>
      </c>
      <c r="M429" s="9">
        <f>+'ENERO ORD'!M429</f>
        <v>0</v>
      </c>
      <c r="N429" s="3">
        <f t="shared" si="6"/>
        <v>752366.04</v>
      </c>
    </row>
    <row r="430" spans="1:14" x14ac:dyDescent="0.25">
      <c r="A430" s="5">
        <v>427</v>
      </c>
      <c r="B430" s="17" t="s">
        <v>442</v>
      </c>
      <c r="C430" s="9">
        <f>+'ENERO ORD'!C430</f>
        <v>873160.82</v>
      </c>
      <c r="D430" s="9">
        <f>+'ENERO ORD'!D430</f>
        <v>149361.19</v>
      </c>
      <c r="E430" s="9">
        <f>+'ENERO ORD'!E430</f>
        <v>8295.18</v>
      </c>
      <c r="F430" s="9">
        <f>+'4TO AJUST FOFIR'!C430+'ENERO ORD'!F430</f>
        <v>98630.260000000009</v>
      </c>
      <c r="G430" s="9">
        <f>+'ENERO ORD'!G430</f>
        <v>37174.74</v>
      </c>
      <c r="H430" s="9">
        <f>+'ENERO ORD'!H430</f>
        <v>7810.35</v>
      </c>
      <c r="I430" s="9">
        <f>+'ENERO ORD'!I430</f>
        <v>26995.25</v>
      </c>
      <c r="J430" s="9">
        <f>+'ENERO ORD'!J430</f>
        <v>1549.16</v>
      </c>
      <c r="K430" s="9">
        <f>+'ENERO ORD'!K430</f>
        <v>2996.45</v>
      </c>
      <c r="L430" s="9">
        <f>+'ENERO ORD'!L430</f>
        <v>0</v>
      </c>
      <c r="M430" s="9">
        <f>+'ENERO ORD'!M430</f>
        <v>0</v>
      </c>
      <c r="N430" s="3">
        <f t="shared" si="6"/>
        <v>1205973.4000000001</v>
      </c>
    </row>
    <row r="431" spans="1:14" x14ac:dyDescent="0.25">
      <c r="A431" s="5">
        <v>428</v>
      </c>
      <c r="B431" s="17" t="s">
        <v>443</v>
      </c>
      <c r="C431" s="9">
        <f>+'ENERO ORD'!C431</f>
        <v>176660.86</v>
      </c>
      <c r="D431" s="9">
        <f>+'ENERO ORD'!D431</f>
        <v>54904</v>
      </c>
      <c r="E431" s="9">
        <f>+'ENERO ORD'!E431</f>
        <v>2342.92</v>
      </c>
      <c r="F431" s="9">
        <f>+'4TO AJUST FOFIR'!C431+'ENERO ORD'!F431</f>
        <v>16284.67</v>
      </c>
      <c r="G431" s="9">
        <f>+'ENERO ORD'!G431</f>
        <v>5031.87</v>
      </c>
      <c r="H431" s="9">
        <f>+'ENERO ORD'!H431</f>
        <v>1279.74</v>
      </c>
      <c r="I431" s="9">
        <f>+'ENERO ORD'!I431</f>
        <v>3481.18</v>
      </c>
      <c r="J431" s="9">
        <f>+'ENERO ORD'!J431</f>
        <v>466.68</v>
      </c>
      <c r="K431" s="9">
        <f>+'ENERO ORD'!K431</f>
        <v>371.5</v>
      </c>
      <c r="L431" s="9">
        <f>+'ENERO ORD'!L431</f>
        <v>0</v>
      </c>
      <c r="M431" s="9">
        <f>+'ENERO ORD'!M431</f>
        <v>0</v>
      </c>
      <c r="N431" s="3">
        <f t="shared" si="6"/>
        <v>260823.41999999998</v>
      </c>
    </row>
    <row r="432" spans="1:14" x14ac:dyDescent="0.25">
      <c r="A432" s="5">
        <v>429</v>
      </c>
      <c r="B432" s="17" t="s">
        <v>444</v>
      </c>
      <c r="C432" s="9">
        <f>+'ENERO ORD'!C432</f>
        <v>149449.72</v>
      </c>
      <c r="D432" s="9">
        <f>+'ENERO ORD'!D432</f>
        <v>51182</v>
      </c>
      <c r="E432" s="9">
        <f>+'ENERO ORD'!E432</f>
        <v>2114.9299999999998</v>
      </c>
      <c r="F432" s="9">
        <f>+'4TO AJUST FOFIR'!C432+'ENERO ORD'!F432</f>
        <v>12531.09</v>
      </c>
      <c r="G432" s="9">
        <f>+'ENERO ORD'!G432</f>
        <v>3418.26</v>
      </c>
      <c r="H432" s="9">
        <f>+'ENERO ORD'!H432</f>
        <v>989.5</v>
      </c>
      <c r="I432" s="9">
        <f>+'ENERO ORD'!I432</f>
        <v>2334.63</v>
      </c>
      <c r="J432" s="9">
        <f>+'ENERO ORD'!J432</f>
        <v>442.9</v>
      </c>
      <c r="K432" s="9">
        <f>+'ENERO ORD'!K432</f>
        <v>243.91</v>
      </c>
      <c r="L432" s="9">
        <f>+'ENERO ORD'!L432</f>
        <v>7226</v>
      </c>
      <c r="M432" s="9">
        <f>+'ENERO ORD'!M432</f>
        <v>0</v>
      </c>
      <c r="N432" s="3">
        <f t="shared" si="6"/>
        <v>229932.94</v>
      </c>
    </row>
    <row r="433" spans="1:14" x14ac:dyDescent="0.25">
      <c r="A433" s="5">
        <v>430</v>
      </c>
      <c r="B433" s="17" t="s">
        <v>445</v>
      </c>
      <c r="C433" s="9">
        <f>+'ENERO ORD'!C433</f>
        <v>78553.210000000006</v>
      </c>
      <c r="D433" s="9">
        <f>+'ENERO ORD'!D433</f>
        <v>47209.33</v>
      </c>
      <c r="E433" s="9">
        <f>+'ENERO ORD'!E433</f>
        <v>1269.77</v>
      </c>
      <c r="F433" s="9">
        <f>+'4TO AJUST FOFIR'!C433+'ENERO ORD'!F433</f>
        <v>5378.25</v>
      </c>
      <c r="G433" s="9">
        <f>+'ENERO ORD'!G433</f>
        <v>705.46</v>
      </c>
      <c r="H433" s="9">
        <f>+'ENERO ORD'!H433</f>
        <v>425.73</v>
      </c>
      <c r="I433" s="9">
        <f>+'ENERO ORD'!I433</f>
        <v>510.29</v>
      </c>
      <c r="J433" s="9">
        <f>+'ENERO ORD'!J433</f>
        <v>267.99</v>
      </c>
      <c r="K433" s="9">
        <f>+'ENERO ORD'!K433</f>
        <v>56.38</v>
      </c>
      <c r="L433" s="9">
        <f>+'ENERO ORD'!L433</f>
        <v>0</v>
      </c>
      <c r="M433" s="9">
        <f>+'ENERO ORD'!M433</f>
        <v>0</v>
      </c>
      <c r="N433" s="3">
        <f t="shared" si="6"/>
        <v>134376.41</v>
      </c>
    </row>
    <row r="434" spans="1:14" x14ac:dyDescent="0.25">
      <c r="A434" s="5">
        <v>431</v>
      </c>
      <c r="B434" s="17" t="s">
        <v>446</v>
      </c>
      <c r="C434" s="9">
        <f>+'ENERO ORD'!C434</f>
        <v>137108.43</v>
      </c>
      <c r="D434" s="9">
        <f>+'ENERO ORD'!D434</f>
        <v>76137.789999999994</v>
      </c>
      <c r="E434" s="9">
        <f>+'ENERO ORD'!E434</f>
        <v>1684.23</v>
      </c>
      <c r="F434" s="9">
        <f>+'4TO AJUST FOFIR'!C434+'ENERO ORD'!F434</f>
        <v>13026.86</v>
      </c>
      <c r="G434" s="9">
        <f>+'ENERO ORD'!G434</f>
        <v>4052.6</v>
      </c>
      <c r="H434" s="9">
        <f>+'ENERO ORD'!H434</f>
        <v>1029.81</v>
      </c>
      <c r="I434" s="9">
        <f>+'ENERO ORD'!I434</f>
        <v>2919.39</v>
      </c>
      <c r="J434" s="9">
        <f>+'ENERO ORD'!J434</f>
        <v>332.46</v>
      </c>
      <c r="K434" s="9">
        <f>+'ENERO ORD'!K434</f>
        <v>319.06</v>
      </c>
      <c r="L434" s="9">
        <f>+'ENERO ORD'!L434</f>
        <v>0</v>
      </c>
      <c r="M434" s="9">
        <f>+'ENERO ORD'!M434</f>
        <v>0</v>
      </c>
      <c r="N434" s="3">
        <f t="shared" si="6"/>
        <v>236610.63</v>
      </c>
    </row>
    <row r="435" spans="1:14" x14ac:dyDescent="0.25">
      <c r="A435" s="5">
        <v>432</v>
      </c>
      <c r="B435" s="17" t="s">
        <v>447</v>
      </c>
      <c r="C435" s="9">
        <f>+'ENERO ORD'!C435</f>
        <v>135343.35</v>
      </c>
      <c r="D435" s="9">
        <f>+'ENERO ORD'!D435</f>
        <v>56213.69</v>
      </c>
      <c r="E435" s="9">
        <f>+'ENERO ORD'!E435</f>
        <v>1896.69</v>
      </c>
      <c r="F435" s="9">
        <f>+'4TO AJUST FOFIR'!C435+'ENERO ORD'!F435</f>
        <v>11580.34</v>
      </c>
      <c r="G435" s="9">
        <f>+'ENERO ORD'!G435</f>
        <v>1988.68</v>
      </c>
      <c r="H435" s="9">
        <f>+'ENERO ORD'!H435</f>
        <v>913.21</v>
      </c>
      <c r="I435" s="9">
        <f>+'ENERO ORD'!I435</f>
        <v>1753.2</v>
      </c>
      <c r="J435" s="9">
        <f>+'ENERO ORD'!J435</f>
        <v>395.96</v>
      </c>
      <c r="K435" s="9">
        <f>+'ENERO ORD'!K435</f>
        <v>233.53</v>
      </c>
      <c r="L435" s="9">
        <f>+'ENERO ORD'!L435</f>
        <v>0</v>
      </c>
      <c r="M435" s="9">
        <f>+'ENERO ORD'!M435</f>
        <v>0</v>
      </c>
      <c r="N435" s="3">
        <f t="shared" si="6"/>
        <v>210318.65</v>
      </c>
    </row>
    <row r="436" spans="1:14" x14ac:dyDescent="0.25">
      <c r="A436" s="5">
        <v>433</v>
      </c>
      <c r="B436" s="17" t="s">
        <v>448</v>
      </c>
      <c r="C436" s="9">
        <f>+'ENERO ORD'!C436</f>
        <v>211333.99</v>
      </c>
      <c r="D436" s="9">
        <f>+'ENERO ORD'!D436</f>
        <v>48130.400000000001</v>
      </c>
      <c r="E436" s="9">
        <f>+'ENERO ORD'!E436</f>
        <v>2636.93</v>
      </c>
      <c r="F436" s="9">
        <f>+'4TO AJUST FOFIR'!C436+'ENERO ORD'!F436</f>
        <v>20355.64</v>
      </c>
      <c r="G436" s="9">
        <f>+'ENERO ORD'!G436</f>
        <v>6198.93</v>
      </c>
      <c r="H436" s="9">
        <f>+'ENERO ORD'!H436</f>
        <v>1603.25</v>
      </c>
      <c r="I436" s="9">
        <f>+'ENERO ORD'!I436</f>
        <v>4426.28</v>
      </c>
      <c r="J436" s="9">
        <f>+'ENERO ORD'!J436</f>
        <v>519.44000000000005</v>
      </c>
      <c r="K436" s="9">
        <f>+'ENERO ORD'!K436</f>
        <v>500.98</v>
      </c>
      <c r="L436" s="9">
        <f>+'ENERO ORD'!L436</f>
        <v>0</v>
      </c>
      <c r="M436" s="9">
        <f>+'ENERO ORD'!M436</f>
        <v>0</v>
      </c>
      <c r="N436" s="3">
        <f t="shared" si="6"/>
        <v>295705.83999999997</v>
      </c>
    </row>
    <row r="437" spans="1:14" x14ac:dyDescent="0.25">
      <c r="A437" s="5">
        <v>434</v>
      </c>
      <c r="B437" s="17" t="s">
        <v>449</v>
      </c>
      <c r="C437" s="9">
        <f>+'ENERO ORD'!C437</f>
        <v>306386.07</v>
      </c>
      <c r="D437" s="9">
        <f>+'ENERO ORD'!D437</f>
        <v>67451.8</v>
      </c>
      <c r="E437" s="9">
        <f>+'ENERO ORD'!E437</f>
        <v>3484.66</v>
      </c>
      <c r="F437" s="9">
        <f>+'4TO AJUST FOFIR'!C437+'ENERO ORD'!F437</f>
        <v>27339.05</v>
      </c>
      <c r="G437" s="9">
        <f>+'ENERO ORD'!G437</f>
        <v>9045.94</v>
      </c>
      <c r="H437" s="9">
        <f>+'ENERO ORD'!H437</f>
        <v>2203.62</v>
      </c>
      <c r="I437" s="9">
        <f>+'ENERO ORD'!I437</f>
        <v>6199.48</v>
      </c>
      <c r="J437" s="9">
        <f>+'ENERO ORD'!J437</f>
        <v>716.9</v>
      </c>
      <c r="K437" s="9">
        <f>+'ENERO ORD'!K437</f>
        <v>656.38</v>
      </c>
      <c r="L437" s="9">
        <f>+'ENERO ORD'!L437</f>
        <v>0</v>
      </c>
      <c r="M437" s="9">
        <f>+'ENERO ORD'!M437</f>
        <v>0</v>
      </c>
      <c r="N437" s="3">
        <f t="shared" si="6"/>
        <v>423483.89999999997</v>
      </c>
    </row>
    <row r="438" spans="1:14" x14ac:dyDescent="0.25">
      <c r="A438" s="5">
        <v>435</v>
      </c>
      <c r="B438" s="17" t="s">
        <v>450</v>
      </c>
      <c r="C438" s="9">
        <f>+'ENERO ORD'!C438</f>
        <v>265174.99</v>
      </c>
      <c r="D438" s="9">
        <f>+'ENERO ORD'!D438</f>
        <v>76513.73</v>
      </c>
      <c r="E438" s="9">
        <f>+'ENERO ORD'!E438</f>
        <v>3011.65</v>
      </c>
      <c r="F438" s="9">
        <f>+'4TO AJUST FOFIR'!C438+'ENERO ORD'!F438</f>
        <v>26575.989999999998</v>
      </c>
      <c r="G438" s="9">
        <f>+'ENERO ORD'!G438</f>
        <v>8181.2</v>
      </c>
      <c r="H438" s="9">
        <f>+'ENERO ORD'!H438</f>
        <v>2104.21</v>
      </c>
      <c r="I438" s="9">
        <f>+'ENERO ORD'!I438</f>
        <v>6039.14</v>
      </c>
      <c r="J438" s="9">
        <f>+'ENERO ORD'!J438</f>
        <v>583.16999999999996</v>
      </c>
      <c r="K438" s="9">
        <f>+'ENERO ORD'!K438</f>
        <v>704.85</v>
      </c>
      <c r="L438" s="9">
        <f>+'ENERO ORD'!L438</f>
        <v>21954</v>
      </c>
      <c r="M438" s="9">
        <f>+'ENERO ORD'!M438</f>
        <v>0</v>
      </c>
      <c r="N438" s="3">
        <f t="shared" si="6"/>
        <v>410842.93</v>
      </c>
    </row>
    <row r="439" spans="1:14" x14ac:dyDescent="0.25">
      <c r="A439" s="5">
        <v>436</v>
      </c>
      <c r="B439" s="17" t="s">
        <v>451</v>
      </c>
      <c r="C439" s="9">
        <f>+'ENERO ORD'!C439</f>
        <v>114073.85</v>
      </c>
      <c r="D439" s="9">
        <f>+'ENERO ORD'!D439</f>
        <v>43616.800000000003</v>
      </c>
      <c r="E439" s="9">
        <f>+'ENERO ORD'!E439</f>
        <v>1682.85</v>
      </c>
      <c r="F439" s="9">
        <f>+'4TO AJUST FOFIR'!C439+'ENERO ORD'!F439</f>
        <v>8955.5400000000009</v>
      </c>
      <c r="G439" s="9">
        <f>+'ENERO ORD'!G439</f>
        <v>2098.9</v>
      </c>
      <c r="H439" s="9">
        <f>+'ENERO ORD'!H439</f>
        <v>708.21</v>
      </c>
      <c r="I439" s="9">
        <f>+'ENERO ORD'!I439</f>
        <v>1407.86</v>
      </c>
      <c r="J439" s="9">
        <f>+'ENERO ORD'!J439</f>
        <v>352.51</v>
      </c>
      <c r="K439" s="9">
        <f>+'ENERO ORD'!K439</f>
        <v>150.97999999999999</v>
      </c>
      <c r="L439" s="9">
        <f>+'ENERO ORD'!L439</f>
        <v>0</v>
      </c>
      <c r="M439" s="9">
        <f>+'ENERO ORD'!M439</f>
        <v>0</v>
      </c>
      <c r="N439" s="3">
        <f t="shared" si="6"/>
        <v>173047.50000000003</v>
      </c>
    </row>
    <row r="440" spans="1:14" x14ac:dyDescent="0.25">
      <c r="A440" s="5">
        <v>437</v>
      </c>
      <c r="B440" s="17" t="s">
        <v>452</v>
      </c>
      <c r="C440" s="9">
        <f>+'ENERO ORD'!C440</f>
        <v>849681.03</v>
      </c>
      <c r="D440" s="9">
        <f>+'ENERO ORD'!D440</f>
        <v>72142.600000000006</v>
      </c>
      <c r="E440" s="9">
        <f>+'ENERO ORD'!E440</f>
        <v>7968.52</v>
      </c>
      <c r="F440" s="9">
        <f>+'4TO AJUST FOFIR'!C440+'ENERO ORD'!F440</f>
        <v>71153.990000000005</v>
      </c>
      <c r="G440" s="9">
        <f>+'ENERO ORD'!G440</f>
        <v>21821.91</v>
      </c>
      <c r="H440" s="9">
        <f>+'ENERO ORD'!H440</f>
        <v>5896.32</v>
      </c>
      <c r="I440" s="9">
        <f>+'ENERO ORD'!I440</f>
        <v>15670.19</v>
      </c>
      <c r="J440" s="9">
        <f>+'ENERO ORD'!J440</f>
        <v>1462.49</v>
      </c>
      <c r="K440" s="9">
        <f>+'ENERO ORD'!K440</f>
        <v>1748.9</v>
      </c>
      <c r="L440" s="9">
        <f>+'ENERO ORD'!L440</f>
        <v>12874</v>
      </c>
      <c r="M440" s="9">
        <f>+'ENERO ORD'!M440</f>
        <v>0</v>
      </c>
      <c r="N440" s="3">
        <f t="shared" si="6"/>
        <v>1060419.95</v>
      </c>
    </row>
    <row r="441" spans="1:14" x14ac:dyDescent="0.25">
      <c r="A441" s="5">
        <v>438</v>
      </c>
      <c r="B441" s="17" t="s">
        <v>453</v>
      </c>
      <c r="C441" s="9">
        <f>+'ENERO ORD'!C441</f>
        <v>167827.65</v>
      </c>
      <c r="D441" s="9">
        <f>+'ENERO ORD'!D441</f>
        <v>52639.199999999997</v>
      </c>
      <c r="E441" s="9">
        <f>+'ENERO ORD'!E441</f>
        <v>2368.86</v>
      </c>
      <c r="F441" s="9">
        <f>+'4TO AJUST FOFIR'!C441+'ENERO ORD'!F441</f>
        <v>14454.15</v>
      </c>
      <c r="G441" s="9">
        <f>+'ENERO ORD'!G441</f>
        <v>4159.09</v>
      </c>
      <c r="H441" s="9">
        <f>+'ENERO ORD'!H441</f>
        <v>1144.49</v>
      </c>
      <c r="I441" s="9">
        <f>+'ENERO ORD'!I441</f>
        <v>2828.78</v>
      </c>
      <c r="J441" s="9">
        <f>+'ENERO ORD'!J441</f>
        <v>552.04999999999995</v>
      </c>
      <c r="K441" s="9">
        <f>+'ENERO ORD'!K441</f>
        <v>295.08</v>
      </c>
      <c r="L441" s="9">
        <f>+'ENERO ORD'!L441</f>
        <v>0</v>
      </c>
      <c r="M441" s="9">
        <f>+'ENERO ORD'!M441</f>
        <v>0</v>
      </c>
      <c r="N441" s="3">
        <f t="shared" si="6"/>
        <v>246269.34999999992</v>
      </c>
    </row>
    <row r="442" spans="1:14" x14ac:dyDescent="0.25">
      <c r="A442" s="5">
        <v>439</v>
      </c>
      <c r="B442" s="17" t="s">
        <v>454</v>
      </c>
      <c r="C442" s="9">
        <f>+'ENERO ORD'!C442</f>
        <v>1554858.84</v>
      </c>
      <c r="D442" s="9">
        <f>+'ENERO ORD'!D442</f>
        <v>2739944.4</v>
      </c>
      <c r="E442" s="9">
        <f>+'ENERO ORD'!E442</f>
        <v>14504.3</v>
      </c>
      <c r="F442" s="9">
        <f>+'4TO AJUST FOFIR'!C442+'ENERO ORD'!F442</f>
        <v>174760.68</v>
      </c>
      <c r="G442" s="9">
        <f>+'ENERO ORD'!G442</f>
        <v>57870.57</v>
      </c>
      <c r="H442" s="9">
        <f>+'ENERO ORD'!H442</f>
        <v>13847.19</v>
      </c>
      <c r="I442" s="9">
        <f>+'ENERO ORD'!I442</f>
        <v>44100.53</v>
      </c>
      <c r="J442" s="9">
        <f>+'ENERO ORD'!J442</f>
        <v>2525.14</v>
      </c>
      <c r="K442" s="9">
        <f>+'ENERO ORD'!K442</f>
        <v>5311.16</v>
      </c>
      <c r="L442" s="9">
        <f>+'ENERO ORD'!L442</f>
        <v>0</v>
      </c>
      <c r="M442" s="9">
        <f>+'ENERO ORD'!M442</f>
        <v>0</v>
      </c>
      <c r="N442" s="3">
        <f t="shared" si="6"/>
        <v>4607722.8100000005</v>
      </c>
    </row>
    <row r="443" spans="1:14" x14ac:dyDescent="0.25">
      <c r="A443" s="5">
        <v>440</v>
      </c>
      <c r="B443" s="17" t="s">
        <v>455</v>
      </c>
      <c r="C443" s="9">
        <f>+'ENERO ORD'!C443</f>
        <v>120306.64</v>
      </c>
      <c r="D443" s="9">
        <f>+'ENERO ORD'!D443</f>
        <v>79168.91</v>
      </c>
      <c r="E443" s="9">
        <f>+'ENERO ORD'!E443</f>
        <v>1745.9</v>
      </c>
      <c r="F443" s="9">
        <f>+'4TO AJUST FOFIR'!C443+'ENERO ORD'!F443</f>
        <v>8836.2800000000007</v>
      </c>
      <c r="G443" s="9">
        <f>+'ENERO ORD'!G443</f>
        <v>1812.09</v>
      </c>
      <c r="H443" s="9">
        <f>+'ENERO ORD'!H443</f>
        <v>709.78</v>
      </c>
      <c r="I443" s="9">
        <f>+'ENERO ORD'!I443</f>
        <v>1264.52</v>
      </c>
      <c r="J443" s="9">
        <f>+'ENERO ORD'!J443</f>
        <v>388.13</v>
      </c>
      <c r="K443" s="9">
        <f>+'ENERO ORD'!K443</f>
        <v>134.06</v>
      </c>
      <c r="L443" s="9">
        <f>+'ENERO ORD'!L443</f>
        <v>0</v>
      </c>
      <c r="M443" s="9">
        <f>+'ENERO ORD'!M443</f>
        <v>0</v>
      </c>
      <c r="N443" s="3">
        <f t="shared" si="6"/>
        <v>214366.30999999997</v>
      </c>
    </row>
    <row r="444" spans="1:14" x14ac:dyDescent="0.25">
      <c r="A444" s="5">
        <v>441</v>
      </c>
      <c r="B444" s="17" t="s">
        <v>456</v>
      </c>
      <c r="C444" s="9">
        <f>+'ENERO ORD'!C444</f>
        <v>544760.93999999994</v>
      </c>
      <c r="D444" s="9">
        <f>+'ENERO ORD'!D444</f>
        <v>141002.94</v>
      </c>
      <c r="E444" s="9">
        <f>+'ENERO ORD'!E444</f>
        <v>5143.97</v>
      </c>
      <c r="F444" s="9">
        <f>+'4TO AJUST FOFIR'!C444+'ENERO ORD'!F444</f>
        <v>65468.770000000004</v>
      </c>
      <c r="G444" s="9">
        <f>+'ENERO ORD'!G444</f>
        <v>20523.14</v>
      </c>
      <c r="H444" s="9">
        <f>+'ENERO ORD'!H444</f>
        <v>5150.79</v>
      </c>
      <c r="I444" s="9">
        <f>+'ENERO ORD'!I444</f>
        <v>16582.98</v>
      </c>
      <c r="J444" s="9">
        <f>+'ENERO ORD'!J444</f>
        <v>1005.22</v>
      </c>
      <c r="K444" s="9">
        <f>+'ENERO ORD'!K444</f>
        <v>2060.71</v>
      </c>
      <c r="L444" s="9">
        <f>+'ENERO ORD'!L444</f>
        <v>0</v>
      </c>
      <c r="M444" s="9">
        <f>+'ENERO ORD'!M444</f>
        <v>0</v>
      </c>
      <c r="N444" s="3">
        <f t="shared" si="6"/>
        <v>801699.45999999985</v>
      </c>
    </row>
    <row r="445" spans="1:14" x14ac:dyDescent="0.25">
      <c r="A445" s="5">
        <v>442</v>
      </c>
      <c r="B445" s="17" t="s">
        <v>457</v>
      </c>
      <c r="C445" s="9">
        <f>+'ENERO ORD'!C445</f>
        <v>89674.54</v>
      </c>
      <c r="D445" s="9">
        <f>+'ENERO ORD'!D445</f>
        <v>35544.18</v>
      </c>
      <c r="E445" s="9">
        <f>+'ENERO ORD'!E445</f>
        <v>1168.2</v>
      </c>
      <c r="F445" s="9">
        <f>+'4TO AJUST FOFIR'!C445+'ENERO ORD'!F445</f>
        <v>9051.380000000001</v>
      </c>
      <c r="G445" s="9">
        <f>+'ENERO ORD'!G445</f>
        <v>554.12</v>
      </c>
      <c r="H445" s="9">
        <f>+'ENERO ORD'!H445</f>
        <v>704.37</v>
      </c>
      <c r="I445" s="9">
        <f>+'ENERO ORD'!I445</f>
        <v>1153.3599999999999</v>
      </c>
      <c r="J445" s="9">
        <f>+'ENERO ORD'!J445</f>
        <v>221.89</v>
      </c>
      <c r="K445" s="9">
        <f>+'ENERO ORD'!K445</f>
        <v>227.24</v>
      </c>
      <c r="L445" s="9">
        <f>+'ENERO ORD'!L445</f>
        <v>1059</v>
      </c>
      <c r="M445" s="9">
        <f>+'ENERO ORD'!M445</f>
        <v>0</v>
      </c>
      <c r="N445" s="3">
        <f t="shared" si="6"/>
        <v>139358.27999999997</v>
      </c>
    </row>
    <row r="446" spans="1:14" x14ac:dyDescent="0.25">
      <c r="A446" s="5">
        <v>443</v>
      </c>
      <c r="B446" s="17" t="s">
        <v>458</v>
      </c>
      <c r="C446" s="9">
        <f>+'ENERO ORD'!C446</f>
        <v>94135.28</v>
      </c>
      <c r="D446" s="9">
        <f>+'ENERO ORD'!D446</f>
        <v>39086.160000000003</v>
      </c>
      <c r="E446" s="9">
        <f>+'ENERO ORD'!E446</f>
        <v>1116.76</v>
      </c>
      <c r="F446" s="9">
        <f>+'4TO AJUST FOFIR'!C446+'ENERO ORD'!F446</f>
        <v>9232.2800000000007</v>
      </c>
      <c r="G446" s="9">
        <f>+'ENERO ORD'!G446</f>
        <v>951.15</v>
      </c>
      <c r="H446" s="9">
        <f>+'ENERO ORD'!H446</f>
        <v>728.6</v>
      </c>
      <c r="I446" s="9">
        <f>+'ENERO ORD'!I446</f>
        <v>1350.6</v>
      </c>
      <c r="J446" s="9">
        <f>+'ENERO ORD'!J446</f>
        <v>209.13</v>
      </c>
      <c r="K446" s="9">
        <f>+'ENERO ORD'!K446</f>
        <v>235.88</v>
      </c>
      <c r="L446" s="9">
        <f>+'ENERO ORD'!L446</f>
        <v>0</v>
      </c>
      <c r="M446" s="9">
        <f>+'ENERO ORD'!M446</f>
        <v>0</v>
      </c>
      <c r="N446" s="3">
        <f t="shared" si="6"/>
        <v>147045.84000000003</v>
      </c>
    </row>
    <row r="447" spans="1:14" x14ac:dyDescent="0.25">
      <c r="A447" s="5">
        <v>444</v>
      </c>
      <c r="B447" s="17" t="s">
        <v>459</v>
      </c>
      <c r="C447" s="9">
        <f>+'ENERO ORD'!C447</f>
        <v>91831.45</v>
      </c>
      <c r="D447" s="9">
        <f>+'ENERO ORD'!D447</f>
        <v>45944.97</v>
      </c>
      <c r="E447" s="9">
        <f>+'ENERO ORD'!E447</f>
        <v>1374.38</v>
      </c>
      <c r="F447" s="9">
        <f>+'4TO AJUST FOFIR'!C447+'ENERO ORD'!F447</f>
        <v>7242.4599999999991</v>
      </c>
      <c r="G447" s="9">
        <f>+'ENERO ORD'!G447</f>
        <v>1066.28</v>
      </c>
      <c r="H447" s="9">
        <f>+'ENERO ORD'!H447</f>
        <v>571.4</v>
      </c>
      <c r="I447" s="9">
        <f>+'ENERO ORD'!I447</f>
        <v>921.14</v>
      </c>
      <c r="J447" s="9">
        <f>+'ENERO ORD'!J447</f>
        <v>288.57</v>
      </c>
      <c r="K447" s="9">
        <f>+'ENERO ORD'!K447</f>
        <v>121.3</v>
      </c>
      <c r="L447" s="9">
        <f>+'ENERO ORD'!L447</f>
        <v>0</v>
      </c>
      <c r="M447" s="9">
        <f>+'ENERO ORD'!M447</f>
        <v>0</v>
      </c>
      <c r="N447" s="3">
        <f t="shared" si="6"/>
        <v>149361.94999999998</v>
      </c>
    </row>
    <row r="448" spans="1:14" x14ac:dyDescent="0.25">
      <c r="A448" s="5">
        <v>445</v>
      </c>
      <c r="B448" s="17" t="s">
        <v>460</v>
      </c>
      <c r="C448" s="9">
        <f>+'ENERO ORD'!C448</f>
        <v>161560.07999999999</v>
      </c>
      <c r="D448" s="9">
        <f>+'ENERO ORD'!D448</f>
        <v>51739.199999999997</v>
      </c>
      <c r="E448" s="9">
        <f>+'ENERO ORD'!E448</f>
        <v>2189.6999999999998</v>
      </c>
      <c r="F448" s="9">
        <f>+'4TO AJUST FOFIR'!C448+'ENERO ORD'!F448</f>
        <v>14187.98</v>
      </c>
      <c r="G448" s="9">
        <f>+'ENERO ORD'!G448</f>
        <v>3770.01</v>
      </c>
      <c r="H448" s="9">
        <f>+'ENERO ORD'!H448</f>
        <v>1119.58</v>
      </c>
      <c r="I448" s="9">
        <f>+'ENERO ORD'!I448</f>
        <v>2735.34</v>
      </c>
      <c r="J448" s="9">
        <f>+'ENERO ORD'!J448</f>
        <v>442.84</v>
      </c>
      <c r="K448" s="9">
        <f>+'ENERO ORD'!K448</f>
        <v>302.29000000000002</v>
      </c>
      <c r="L448" s="9">
        <f>+'ENERO ORD'!L448</f>
        <v>1117</v>
      </c>
      <c r="M448" s="9">
        <f>+'ENERO ORD'!M448</f>
        <v>0</v>
      </c>
      <c r="N448" s="3">
        <f t="shared" si="6"/>
        <v>239164.02</v>
      </c>
    </row>
    <row r="449" spans="1:14" x14ac:dyDescent="0.25">
      <c r="A449" s="5">
        <v>446</v>
      </c>
      <c r="B449" s="17" t="s">
        <v>461</v>
      </c>
      <c r="C449" s="9">
        <f>+'ENERO ORD'!C449</f>
        <v>411146.21</v>
      </c>
      <c r="D449" s="9">
        <f>+'ENERO ORD'!D449</f>
        <v>167158.37</v>
      </c>
      <c r="E449" s="9">
        <f>+'ENERO ORD'!E449</f>
        <v>4537.72</v>
      </c>
      <c r="F449" s="9">
        <f>+'4TO AJUST FOFIR'!C449+'ENERO ORD'!F449</f>
        <v>41739.630000000005</v>
      </c>
      <c r="G449" s="9">
        <f>+'ENERO ORD'!G449</f>
        <v>13409.57</v>
      </c>
      <c r="H449" s="9">
        <f>+'ENERO ORD'!H449</f>
        <v>3317.25</v>
      </c>
      <c r="I449" s="9">
        <f>+'ENERO ORD'!I449</f>
        <v>9939.02</v>
      </c>
      <c r="J449" s="9">
        <f>+'ENERO ORD'!J449</f>
        <v>951.57</v>
      </c>
      <c r="K449" s="9">
        <f>+'ENERO ORD'!K449</f>
        <v>1133.77</v>
      </c>
      <c r="L449" s="9">
        <f>+'ENERO ORD'!L449</f>
        <v>22428</v>
      </c>
      <c r="M449" s="9">
        <f>+'ENERO ORD'!M449</f>
        <v>0</v>
      </c>
      <c r="N449" s="3">
        <f t="shared" si="6"/>
        <v>675761.11</v>
      </c>
    </row>
    <row r="450" spans="1:14" x14ac:dyDescent="0.25">
      <c r="A450" s="5">
        <v>447</v>
      </c>
      <c r="B450" s="17" t="s">
        <v>462</v>
      </c>
      <c r="C450" s="9">
        <f>+'ENERO ORD'!C450</f>
        <v>933931.05</v>
      </c>
      <c r="D450" s="9">
        <f>+'ENERO ORD'!D450</f>
        <v>524543.07999999996</v>
      </c>
      <c r="E450" s="9">
        <f>+'ENERO ORD'!E450</f>
        <v>9341.76</v>
      </c>
      <c r="F450" s="9">
        <f>+'4TO AJUST FOFIR'!C450+'ENERO ORD'!F450</f>
        <v>104688.01</v>
      </c>
      <c r="G450" s="9">
        <f>+'ENERO ORD'!G450</f>
        <v>38316.92</v>
      </c>
      <c r="H450" s="9">
        <f>+'ENERO ORD'!H450</f>
        <v>8257.2900000000009</v>
      </c>
      <c r="I450" s="9">
        <f>+'ENERO ORD'!I450</f>
        <v>27852.5</v>
      </c>
      <c r="J450" s="9">
        <f>+'ENERO ORD'!J450</f>
        <v>1700.18</v>
      </c>
      <c r="K450" s="9">
        <f>+'ENERO ORD'!K450</f>
        <v>3120.81</v>
      </c>
      <c r="L450" s="9">
        <f>+'ENERO ORD'!L450</f>
        <v>0</v>
      </c>
      <c r="M450" s="9">
        <f>+'ENERO ORD'!M450</f>
        <v>0</v>
      </c>
      <c r="N450" s="3">
        <f t="shared" si="6"/>
        <v>1651751.5999999999</v>
      </c>
    </row>
    <row r="451" spans="1:14" x14ac:dyDescent="0.25">
      <c r="A451" s="5">
        <v>448</v>
      </c>
      <c r="B451" s="17" t="s">
        <v>463</v>
      </c>
      <c r="C451" s="9">
        <f>+'ENERO ORD'!C451</f>
        <v>173281.92000000001</v>
      </c>
      <c r="D451" s="9">
        <f>+'ENERO ORD'!D451</f>
        <v>42639.199999999997</v>
      </c>
      <c r="E451" s="9">
        <f>+'ENERO ORD'!E451</f>
        <v>2133.4899999999998</v>
      </c>
      <c r="F451" s="9">
        <f>+'4TO AJUST FOFIR'!C451+'ENERO ORD'!F451</f>
        <v>16328.14</v>
      </c>
      <c r="G451" s="9">
        <f>+'ENERO ORD'!G451</f>
        <v>5653.81</v>
      </c>
      <c r="H451" s="9">
        <f>+'ENERO ORD'!H451</f>
        <v>1291.45</v>
      </c>
      <c r="I451" s="9">
        <f>+'ENERO ORD'!I451</f>
        <v>3798.17</v>
      </c>
      <c r="J451" s="9">
        <f>+'ENERO ORD'!J451</f>
        <v>418.54</v>
      </c>
      <c r="K451" s="9">
        <f>+'ENERO ORD'!K451</f>
        <v>396.24</v>
      </c>
      <c r="L451" s="9">
        <f>+'ENERO ORD'!L451</f>
        <v>0</v>
      </c>
      <c r="M451" s="9">
        <f>+'ENERO ORD'!M451</f>
        <v>0</v>
      </c>
      <c r="N451" s="3">
        <f t="shared" si="6"/>
        <v>245940.96000000002</v>
      </c>
    </row>
    <row r="452" spans="1:14" x14ac:dyDescent="0.25">
      <c r="A452" s="5">
        <v>449</v>
      </c>
      <c r="B452" s="17" t="s">
        <v>464</v>
      </c>
      <c r="C452" s="9">
        <f>+'ENERO ORD'!C452</f>
        <v>233236.25</v>
      </c>
      <c r="D452" s="9">
        <f>+'ENERO ORD'!D452</f>
        <v>62118.23</v>
      </c>
      <c r="E452" s="9">
        <f>+'ENERO ORD'!E452</f>
        <v>2838.47</v>
      </c>
      <c r="F452" s="9">
        <f>+'4TO AJUST FOFIR'!C452+'ENERO ORD'!F452</f>
        <v>22651.09</v>
      </c>
      <c r="G452" s="9">
        <f>+'ENERO ORD'!G452</f>
        <v>7367.65</v>
      </c>
      <c r="H452" s="9">
        <f>+'ENERO ORD'!H452</f>
        <v>1791.79</v>
      </c>
      <c r="I452" s="9">
        <f>+'ENERO ORD'!I452</f>
        <v>5237.45</v>
      </c>
      <c r="J452" s="9">
        <f>+'ENERO ORD'!J452</f>
        <v>595.99</v>
      </c>
      <c r="K452" s="9">
        <f>+'ENERO ORD'!K452</f>
        <v>570.05999999999995</v>
      </c>
      <c r="L452" s="9">
        <f>+'ENERO ORD'!L452</f>
        <v>310318</v>
      </c>
      <c r="M452" s="9">
        <f>+'ENERO ORD'!M452</f>
        <v>0</v>
      </c>
      <c r="N452" s="3">
        <f t="shared" ref="N452:N515" si="7">SUM(C452:M452)</f>
        <v>646724.98</v>
      </c>
    </row>
    <row r="453" spans="1:14" x14ac:dyDescent="0.25">
      <c r="A453" s="5">
        <v>450</v>
      </c>
      <c r="B453" s="17" t="s">
        <v>465</v>
      </c>
      <c r="C453" s="9">
        <f>+'ENERO ORD'!C453</f>
        <v>770922.03</v>
      </c>
      <c r="D453" s="9">
        <f>+'ENERO ORD'!D453</f>
        <v>85151</v>
      </c>
      <c r="E453" s="9">
        <f>+'ENERO ORD'!E453</f>
        <v>8292.58</v>
      </c>
      <c r="F453" s="9">
        <f>+'4TO AJUST FOFIR'!C453+'ENERO ORD'!F453</f>
        <v>81488.98</v>
      </c>
      <c r="G453" s="9">
        <f>+'ENERO ORD'!G453</f>
        <v>32694.9</v>
      </c>
      <c r="H453" s="9">
        <f>+'ENERO ORD'!H453</f>
        <v>6438.57</v>
      </c>
      <c r="I453" s="9">
        <f>+'ENERO ORD'!I453</f>
        <v>21589.94</v>
      </c>
      <c r="J453" s="9">
        <f>+'ENERO ORD'!J453</f>
        <v>1565.47</v>
      </c>
      <c r="K453" s="9">
        <f>+'ENERO ORD'!K453</f>
        <v>2290.7600000000002</v>
      </c>
      <c r="L453" s="9">
        <f>+'ENERO ORD'!L453</f>
        <v>0</v>
      </c>
      <c r="M453" s="9">
        <f>+'ENERO ORD'!M453</f>
        <v>0</v>
      </c>
      <c r="N453" s="3">
        <f t="shared" si="7"/>
        <v>1010434.2299999999</v>
      </c>
    </row>
    <row r="454" spans="1:14" x14ac:dyDescent="0.25">
      <c r="A454" s="5">
        <v>451</v>
      </c>
      <c r="B454" s="17" t="s">
        <v>466</v>
      </c>
      <c r="C454" s="9">
        <f>+'ENERO ORD'!C454</f>
        <v>131638.93</v>
      </c>
      <c r="D454" s="9">
        <f>+'ENERO ORD'!D454</f>
        <v>46606.6</v>
      </c>
      <c r="E454" s="9">
        <f>+'ENERO ORD'!E454</f>
        <v>1987.98</v>
      </c>
      <c r="F454" s="9">
        <f>+'4TO AJUST FOFIR'!C454+'ENERO ORD'!F454</f>
        <v>10201.060000000001</v>
      </c>
      <c r="G454" s="9">
        <f>+'ENERO ORD'!G454</f>
        <v>2398.9299999999998</v>
      </c>
      <c r="H454" s="9">
        <f>+'ENERO ORD'!H454</f>
        <v>804.94</v>
      </c>
      <c r="I454" s="9">
        <f>+'ENERO ORD'!I454</f>
        <v>1567.78</v>
      </c>
      <c r="J454" s="9">
        <f>+'ENERO ORD'!J454</f>
        <v>415.05</v>
      </c>
      <c r="K454" s="9">
        <f>+'ENERO ORD'!K454</f>
        <v>163.59</v>
      </c>
      <c r="L454" s="9">
        <f>+'ENERO ORD'!L454</f>
        <v>9286</v>
      </c>
      <c r="M454" s="9">
        <f>+'ENERO ORD'!M454</f>
        <v>0</v>
      </c>
      <c r="N454" s="3">
        <f t="shared" si="7"/>
        <v>205070.86</v>
      </c>
    </row>
    <row r="455" spans="1:14" x14ac:dyDescent="0.25">
      <c r="A455" s="5">
        <v>452</v>
      </c>
      <c r="B455" s="17" t="s">
        <v>467</v>
      </c>
      <c r="C455" s="9">
        <f>+'ENERO ORD'!C455</f>
        <v>370167.79</v>
      </c>
      <c r="D455" s="9">
        <f>+'ENERO ORD'!D455</f>
        <v>205362.89</v>
      </c>
      <c r="E455" s="9">
        <f>+'ENERO ORD'!E455</f>
        <v>4297.91</v>
      </c>
      <c r="F455" s="9">
        <f>+'4TO AJUST FOFIR'!C455+'ENERO ORD'!F455</f>
        <v>34961.360000000001</v>
      </c>
      <c r="G455" s="9">
        <f>+'ENERO ORD'!G455</f>
        <v>10119.75</v>
      </c>
      <c r="H455" s="9">
        <f>+'ENERO ORD'!H455</f>
        <v>2787.61</v>
      </c>
      <c r="I455" s="9">
        <f>+'ENERO ORD'!I455</f>
        <v>7484.5</v>
      </c>
      <c r="J455" s="9">
        <f>+'ENERO ORD'!J455</f>
        <v>874.11</v>
      </c>
      <c r="K455" s="9">
        <f>+'ENERO ORD'!K455</f>
        <v>875.87</v>
      </c>
      <c r="L455" s="9">
        <f>+'ENERO ORD'!L455</f>
        <v>0</v>
      </c>
      <c r="M455" s="9">
        <f>+'ENERO ORD'!M455</f>
        <v>0</v>
      </c>
      <c r="N455" s="3">
        <f t="shared" si="7"/>
        <v>636931.78999999992</v>
      </c>
    </row>
    <row r="456" spans="1:14" x14ac:dyDescent="0.25">
      <c r="A456" s="5">
        <v>453</v>
      </c>
      <c r="B456" s="17" t="s">
        <v>468</v>
      </c>
      <c r="C456" s="9">
        <f>+'ENERO ORD'!C456</f>
        <v>339075.47</v>
      </c>
      <c r="D456" s="9">
        <f>+'ENERO ORD'!D456</f>
        <v>34096.199999999997</v>
      </c>
      <c r="E456" s="9">
        <f>+'ENERO ORD'!E456</f>
        <v>3109.64</v>
      </c>
      <c r="F456" s="9">
        <f>+'4TO AJUST FOFIR'!C456+'ENERO ORD'!F456</f>
        <v>43551.44</v>
      </c>
      <c r="G456" s="9">
        <f>+'ENERO ORD'!G456</f>
        <v>8757.9</v>
      </c>
      <c r="H456" s="9">
        <f>+'ENERO ORD'!H456</f>
        <v>3391.69</v>
      </c>
      <c r="I456" s="9">
        <f>+'ENERO ORD'!I456</f>
        <v>9271.15</v>
      </c>
      <c r="J456" s="9">
        <f>+'ENERO ORD'!J456</f>
        <v>484.89</v>
      </c>
      <c r="K456" s="9">
        <f>+'ENERO ORD'!K456</f>
        <v>1418.35</v>
      </c>
      <c r="L456" s="9">
        <f>+'ENERO ORD'!L456</f>
        <v>65918</v>
      </c>
      <c r="M456" s="9">
        <f>+'ENERO ORD'!M456</f>
        <v>0</v>
      </c>
      <c r="N456" s="3">
        <f t="shared" si="7"/>
        <v>509074.73000000004</v>
      </c>
    </row>
    <row r="457" spans="1:14" x14ac:dyDescent="0.25">
      <c r="A457" s="5">
        <v>454</v>
      </c>
      <c r="B457" s="17" t="s">
        <v>469</v>
      </c>
      <c r="C457" s="9">
        <f>+'ENERO ORD'!C457</f>
        <v>228483.11</v>
      </c>
      <c r="D457" s="9">
        <f>+'ENERO ORD'!D457</f>
        <v>46487.6</v>
      </c>
      <c r="E457" s="9">
        <f>+'ENERO ORD'!E457</f>
        <v>2755.34</v>
      </c>
      <c r="F457" s="9">
        <f>+'4TO AJUST FOFIR'!C457+'ENERO ORD'!F457</f>
        <v>22423.64</v>
      </c>
      <c r="G457" s="9">
        <f>+'ENERO ORD'!G457</f>
        <v>8048.17</v>
      </c>
      <c r="H457" s="9">
        <f>+'ENERO ORD'!H457</f>
        <v>1769.78</v>
      </c>
      <c r="I457" s="9">
        <f>+'ENERO ORD'!I457</f>
        <v>5469.9</v>
      </c>
      <c r="J457" s="9">
        <f>+'ENERO ORD'!J457</f>
        <v>549.02</v>
      </c>
      <c r="K457" s="9">
        <f>+'ENERO ORD'!K457</f>
        <v>570.58000000000004</v>
      </c>
      <c r="L457" s="9">
        <f>+'ENERO ORD'!L457</f>
        <v>0</v>
      </c>
      <c r="M457" s="9">
        <f>+'ENERO ORD'!M457</f>
        <v>0</v>
      </c>
      <c r="N457" s="3">
        <f t="shared" si="7"/>
        <v>316557.14000000007</v>
      </c>
    </row>
    <row r="458" spans="1:14" x14ac:dyDescent="0.25">
      <c r="A458" s="5">
        <v>455</v>
      </c>
      <c r="B458" s="17" t="s">
        <v>470</v>
      </c>
      <c r="C458" s="9">
        <f>+'ENERO ORD'!C458</f>
        <v>226114.86</v>
      </c>
      <c r="D458" s="9">
        <f>+'ENERO ORD'!D458</f>
        <v>146295.67000000001</v>
      </c>
      <c r="E458" s="9">
        <f>+'ENERO ORD'!E458</f>
        <v>2639.09</v>
      </c>
      <c r="F458" s="9">
        <f>+'4TO AJUST FOFIR'!C458+'ENERO ORD'!F458</f>
        <v>21649.42</v>
      </c>
      <c r="G458" s="9">
        <f>+'ENERO ORD'!G458</f>
        <v>6582.91</v>
      </c>
      <c r="H458" s="9">
        <f>+'ENERO ORD'!H458</f>
        <v>1722.2</v>
      </c>
      <c r="I458" s="9">
        <f>+'ENERO ORD'!I458</f>
        <v>4802.8900000000003</v>
      </c>
      <c r="J458" s="9">
        <f>+'ENERO ORD'!J458</f>
        <v>538.96</v>
      </c>
      <c r="K458" s="9">
        <f>+'ENERO ORD'!K458</f>
        <v>547.72</v>
      </c>
      <c r="L458" s="9">
        <f>+'ENERO ORD'!L458</f>
        <v>33323</v>
      </c>
      <c r="M458" s="9">
        <f>+'ENERO ORD'!M458</f>
        <v>0</v>
      </c>
      <c r="N458" s="3">
        <f t="shared" si="7"/>
        <v>444216.72000000003</v>
      </c>
    </row>
    <row r="459" spans="1:14" x14ac:dyDescent="0.25">
      <c r="A459" s="5">
        <v>456</v>
      </c>
      <c r="B459" s="17" t="s">
        <v>471</v>
      </c>
      <c r="C459" s="9">
        <f>+'ENERO ORD'!C459</f>
        <v>150900.38</v>
      </c>
      <c r="D459" s="9">
        <f>+'ENERO ORD'!D459</f>
        <v>98472.77</v>
      </c>
      <c r="E459" s="9">
        <f>+'ENERO ORD'!E459</f>
        <v>1843.29</v>
      </c>
      <c r="F459" s="9">
        <f>+'4TO AJUST FOFIR'!C459+'ENERO ORD'!F459</f>
        <v>14268.52</v>
      </c>
      <c r="G459" s="9">
        <f>+'ENERO ORD'!G459</f>
        <v>3727.62</v>
      </c>
      <c r="H459" s="9">
        <f>+'ENERO ORD'!H459</f>
        <v>1130.49</v>
      </c>
      <c r="I459" s="9">
        <f>+'ENERO ORD'!I459</f>
        <v>2899.98</v>
      </c>
      <c r="J459" s="9">
        <f>+'ENERO ORD'!J459</f>
        <v>371.82</v>
      </c>
      <c r="K459" s="9">
        <f>+'ENERO ORD'!K459</f>
        <v>349.21</v>
      </c>
      <c r="L459" s="9">
        <f>+'ENERO ORD'!L459</f>
        <v>0</v>
      </c>
      <c r="M459" s="9">
        <f>+'ENERO ORD'!M459</f>
        <v>0</v>
      </c>
      <c r="N459" s="3">
        <f t="shared" si="7"/>
        <v>273964.08</v>
      </c>
    </row>
    <row r="460" spans="1:14" x14ac:dyDescent="0.25">
      <c r="A460" s="5">
        <v>457</v>
      </c>
      <c r="B460" s="17" t="s">
        <v>472</v>
      </c>
      <c r="C460" s="9">
        <f>+'ENERO ORD'!C460</f>
        <v>252474.67</v>
      </c>
      <c r="D460" s="9">
        <f>+'ENERO ORD'!D460</f>
        <v>56750.400000000001</v>
      </c>
      <c r="E460" s="9">
        <f>+'ENERO ORD'!E460</f>
        <v>3222.12</v>
      </c>
      <c r="F460" s="9">
        <f>+'4TO AJUST FOFIR'!C460+'ENERO ORD'!F460</f>
        <v>23593.17</v>
      </c>
      <c r="G460" s="9">
        <f>+'ENERO ORD'!G460</f>
        <v>7502.13</v>
      </c>
      <c r="H460" s="9">
        <f>+'ENERO ORD'!H460</f>
        <v>1867.41</v>
      </c>
      <c r="I460" s="9">
        <f>+'ENERO ORD'!I460</f>
        <v>5244.5</v>
      </c>
      <c r="J460" s="9">
        <f>+'ENERO ORD'!J460</f>
        <v>703.85</v>
      </c>
      <c r="K460" s="9">
        <f>+'ENERO ORD'!K460</f>
        <v>560.65</v>
      </c>
      <c r="L460" s="9">
        <f>+'ENERO ORD'!L460</f>
        <v>13926</v>
      </c>
      <c r="M460" s="9">
        <f>+'ENERO ORD'!M460</f>
        <v>0</v>
      </c>
      <c r="N460" s="3">
        <f t="shared" si="7"/>
        <v>365844.89999999997</v>
      </c>
    </row>
    <row r="461" spans="1:14" x14ac:dyDescent="0.25">
      <c r="A461" s="5">
        <v>458</v>
      </c>
      <c r="B461" s="17" t="s">
        <v>473</v>
      </c>
      <c r="C461" s="9">
        <f>+'ENERO ORD'!C461</f>
        <v>172125.92</v>
      </c>
      <c r="D461" s="9">
        <f>+'ENERO ORD'!D461</f>
        <v>71214.55</v>
      </c>
      <c r="E461" s="9">
        <f>+'ENERO ORD'!E461</f>
        <v>2007.77</v>
      </c>
      <c r="F461" s="9">
        <f>+'4TO AJUST FOFIR'!C461+'ENERO ORD'!F461</f>
        <v>13279.220000000001</v>
      </c>
      <c r="G461" s="9">
        <f>+'ENERO ORD'!G461</f>
        <v>2553.81</v>
      </c>
      <c r="H461" s="9">
        <f>+'ENERO ORD'!H461</f>
        <v>1090.1600000000001</v>
      </c>
      <c r="I461" s="9">
        <f>+'ENERO ORD'!I461</f>
        <v>2106.5100000000002</v>
      </c>
      <c r="J461" s="9">
        <f>+'ENERO ORD'!J461</f>
        <v>402.88</v>
      </c>
      <c r="K461" s="9">
        <f>+'ENERO ORD'!K461</f>
        <v>265.19</v>
      </c>
      <c r="L461" s="9">
        <f>+'ENERO ORD'!L461</f>
        <v>3736</v>
      </c>
      <c r="M461" s="9">
        <f>+'ENERO ORD'!M461</f>
        <v>0</v>
      </c>
      <c r="N461" s="3">
        <f t="shared" si="7"/>
        <v>268782.01</v>
      </c>
    </row>
    <row r="462" spans="1:14" x14ac:dyDescent="0.25">
      <c r="A462" s="5">
        <v>459</v>
      </c>
      <c r="B462" s="17" t="s">
        <v>474</v>
      </c>
      <c r="C462" s="9">
        <f>+'ENERO ORD'!C462</f>
        <v>351490.91</v>
      </c>
      <c r="D462" s="9">
        <f>+'ENERO ORD'!D462</f>
        <v>172892.5</v>
      </c>
      <c r="E462" s="9">
        <f>+'ENERO ORD'!E462</f>
        <v>3904.49</v>
      </c>
      <c r="F462" s="9">
        <f>+'4TO AJUST FOFIR'!C462+'ENERO ORD'!F462</f>
        <v>34501.46</v>
      </c>
      <c r="G462" s="9">
        <f>+'ENERO ORD'!G462</f>
        <v>10784.88</v>
      </c>
      <c r="H462" s="9">
        <f>+'ENERO ORD'!H462</f>
        <v>2748.61</v>
      </c>
      <c r="I462" s="9">
        <f>+'ENERO ORD'!I462</f>
        <v>8022.4</v>
      </c>
      <c r="J462" s="9">
        <f>+'ENERO ORD'!J462</f>
        <v>779.94</v>
      </c>
      <c r="K462" s="9">
        <f>+'ENERO ORD'!K462</f>
        <v>909.23</v>
      </c>
      <c r="L462" s="9">
        <f>+'ENERO ORD'!L462</f>
        <v>0</v>
      </c>
      <c r="M462" s="9">
        <f>+'ENERO ORD'!M462</f>
        <v>0</v>
      </c>
      <c r="N462" s="3">
        <f t="shared" si="7"/>
        <v>586034.41999999981</v>
      </c>
    </row>
    <row r="463" spans="1:14" x14ac:dyDescent="0.25">
      <c r="A463" s="5">
        <v>460</v>
      </c>
      <c r="B463" s="17" t="s">
        <v>475</v>
      </c>
      <c r="C463" s="9">
        <f>+'ENERO ORD'!C463</f>
        <v>355815.22</v>
      </c>
      <c r="D463" s="9">
        <f>+'ENERO ORD'!D463</f>
        <v>67466.399999999994</v>
      </c>
      <c r="E463" s="9">
        <f>+'ENERO ORD'!E463</f>
        <v>4315.3500000000004</v>
      </c>
      <c r="F463" s="9">
        <f>+'4TO AJUST FOFIR'!C463+'ENERO ORD'!F463</f>
        <v>33961.96</v>
      </c>
      <c r="G463" s="9">
        <f>+'ENERO ORD'!G463</f>
        <v>11914.56</v>
      </c>
      <c r="H463" s="9">
        <f>+'ENERO ORD'!H463</f>
        <v>2688.65</v>
      </c>
      <c r="I463" s="9">
        <f>+'ENERO ORD'!I463</f>
        <v>8063.34</v>
      </c>
      <c r="J463" s="9">
        <f>+'ENERO ORD'!J463</f>
        <v>864.82</v>
      </c>
      <c r="K463" s="9">
        <f>+'ENERO ORD'!K463</f>
        <v>841.11</v>
      </c>
      <c r="L463" s="9">
        <f>+'ENERO ORD'!L463</f>
        <v>0</v>
      </c>
      <c r="M463" s="9">
        <f>+'ENERO ORD'!M463</f>
        <v>0</v>
      </c>
      <c r="N463" s="3">
        <f t="shared" si="7"/>
        <v>485931.41000000003</v>
      </c>
    </row>
    <row r="464" spans="1:14" x14ac:dyDescent="0.25">
      <c r="A464" s="5">
        <v>461</v>
      </c>
      <c r="B464" s="17" t="s">
        <v>476</v>
      </c>
      <c r="C464" s="9">
        <f>+'ENERO ORD'!C464</f>
        <v>100082.12</v>
      </c>
      <c r="D464" s="9">
        <f>+'ENERO ORD'!D464</f>
        <v>59362.99</v>
      </c>
      <c r="E464" s="9">
        <f>+'ENERO ORD'!E464</f>
        <v>1463.68</v>
      </c>
      <c r="F464" s="9">
        <f>+'4TO AJUST FOFIR'!C464+'ENERO ORD'!F464</f>
        <v>7098.71</v>
      </c>
      <c r="G464" s="9">
        <f>+'ENERO ORD'!G464</f>
        <v>1196.9000000000001</v>
      </c>
      <c r="H464" s="9">
        <f>+'ENERO ORD'!H464</f>
        <v>570.48</v>
      </c>
      <c r="I464" s="9">
        <f>+'ENERO ORD'!I464</f>
        <v>865.62</v>
      </c>
      <c r="J464" s="9">
        <f>+'ENERO ORD'!J464</f>
        <v>310.64</v>
      </c>
      <c r="K464" s="9">
        <f>+'ENERO ORD'!K464</f>
        <v>97.94</v>
      </c>
      <c r="L464" s="9">
        <f>+'ENERO ORD'!L464</f>
        <v>4223</v>
      </c>
      <c r="M464" s="9">
        <f>+'ENERO ORD'!M464</f>
        <v>0</v>
      </c>
      <c r="N464" s="3">
        <f t="shared" si="7"/>
        <v>175272.08</v>
      </c>
    </row>
    <row r="465" spans="1:14" x14ac:dyDescent="0.25">
      <c r="A465" s="5">
        <v>462</v>
      </c>
      <c r="B465" s="17" t="s">
        <v>477</v>
      </c>
      <c r="C465" s="9">
        <f>+'ENERO ORD'!C465</f>
        <v>425344.38</v>
      </c>
      <c r="D465" s="9">
        <f>+'ENERO ORD'!D465</f>
        <v>225497.49</v>
      </c>
      <c r="E465" s="9">
        <f>+'ENERO ORD'!E465</f>
        <v>4222.5200000000004</v>
      </c>
      <c r="F465" s="9">
        <f>+'4TO AJUST FOFIR'!C465+'ENERO ORD'!F465</f>
        <v>48273.43</v>
      </c>
      <c r="G465" s="9">
        <f>+'ENERO ORD'!G465</f>
        <v>10140.540000000001</v>
      </c>
      <c r="H465" s="9">
        <f>+'ENERO ORD'!H465</f>
        <v>3805.38</v>
      </c>
      <c r="I465" s="9">
        <f>+'ENERO ORD'!I465</f>
        <v>10012.93</v>
      </c>
      <c r="J465" s="9">
        <f>+'ENERO ORD'!J465</f>
        <v>779.8</v>
      </c>
      <c r="K465" s="9">
        <f>+'ENERO ORD'!K465</f>
        <v>1452.98</v>
      </c>
      <c r="L465" s="9">
        <f>+'ENERO ORD'!L465</f>
        <v>0</v>
      </c>
      <c r="M465" s="9">
        <f>+'ENERO ORD'!M465</f>
        <v>0</v>
      </c>
      <c r="N465" s="3">
        <f t="shared" si="7"/>
        <v>729529.45000000019</v>
      </c>
    </row>
    <row r="466" spans="1:14" x14ac:dyDescent="0.25">
      <c r="A466" s="5">
        <v>463</v>
      </c>
      <c r="B466" s="17" t="s">
        <v>478</v>
      </c>
      <c r="C466" s="9">
        <f>+'ENERO ORD'!C466</f>
        <v>93538.07</v>
      </c>
      <c r="D466" s="9">
        <f>+'ENERO ORD'!D466</f>
        <v>47646</v>
      </c>
      <c r="E466" s="9">
        <f>+'ENERO ORD'!E466</f>
        <v>1361.23</v>
      </c>
      <c r="F466" s="9">
        <f>+'4TO AJUST FOFIR'!C466+'ENERO ORD'!F466</f>
        <v>7672.27</v>
      </c>
      <c r="G466" s="9">
        <f>+'ENERO ORD'!G466</f>
        <v>1168.02</v>
      </c>
      <c r="H466" s="9">
        <f>+'ENERO ORD'!H466</f>
        <v>604.87</v>
      </c>
      <c r="I466" s="9">
        <f>+'ENERO ORD'!I466</f>
        <v>1040.98</v>
      </c>
      <c r="J466" s="9">
        <f>+'ENERO ORD'!J466</f>
        <v>284.47000000000003</v>
      </c>
      <c r="K466" s="9">
        <f>+'ENERO ORD'!K466</f>
        <v>141.05000000000001</v>
      </c>
      <c r="L466" s="9">
        <f>+'ENERO ORD'!L466</f>
        <v>2847</v>
      </c>
      <c r="M466" s="9">
        <f>+'ENERO ORD'!M466</f>
        <v>0</v>
      </c>
      <c r="N466" s="3">
        <f t="shared" si="7"/>
        <v>156303.96</v>
      </c>
    </row>
    <row r="467" spans="1:14" x14ac:dyDescent="0.25">
      <c r="A467" s="5">
        <v>464</v>
      </c>
      <c r="B467" s="17" t="s">
        <v>479</v>
      </c>
      <c r="C467" s="9">
        <f>+'ENERO ORD'!C467</f>
        <v>102644.58</v>
      </c>
      <c r="D467" s="9">
        <f>+'ENERO ORD'!D467</f>
        <v>40555.230000000003</v>
      </c>
      <c r="E467" s="9">
        <f>+'ENERO ORD'!E467</f>
        <v>1387.98</v>
      </c>
      <c r="F467" s="9">
        <f>+'4TO AJUST FOFIR'!C467+'ENERO ORD'!F467</f>
        <v>10030.61</v>
      </c>
      <c r="G467" s="9">
        <f>+'ENERO ORD'!G467</f>
        <v>758.92</v>
      </c>
      <c r="H467" s="9">
        <f>+'ENERO ORD'!H467</f>
        <v>780.31</v>
      </c>
      <c r="I467" s="9">
        <f>+'ENERO ORD'!I467</f>
        <v>1285.79</v>
      </c>
      <c r="J467" s="9">
        <f>+'ENERO ORD'!J467</f>
        <v>270.51</v>
      </c>
      <c r="K467" s="9">
        <f>+'ENERO ORD'!K467</f>
        <v>240</v>
      </c>
      <c r="L467" s="9">
        <f>+'ENERO ORD'!L467</f>
        <v>2288</v>
      </c>
      <c r="M467" s="9">
        <f>+'ENERO ORD'!M467</f>
        <v>0</v>
      </c>
      <c r="N467" s="3">
        <f t="shared" si="7"/>
        <v>160241.93000000005</v>
      </c>
    </row>
    <row r="468" spans="1:14" x14ac:dyDescent="0.25">
      <c r="A468" s="5">
        <v>465</v>
      </c>
      <c r="B468" s="17" t="s">
        <v>480</v>
      </c>
      <c r="C468" s="9">
        <f>+'ENERO ORD'!C468</f>
        <v>136721.32</v>
      </c>
      <c r="D468" s="9">
        <f>+'ENERO ORD'!D468</f>
        <v>44614.2</v>
      </c>
      <c r="E468" s="9">
        <f>+'ENERO ORD'!E468</f>
        <v>1830.75</v>
      </c>
      <c r="F468" s="9">
        <f>+'4TO AJUST FOFIR'!C468+'ENERO ORD'!F468</f>
        <v>12163.529999999999</v>
      </c>
      <c r="G468" s="9">
        <f>+'ENERO ORD'!G468</f>
        <v>3701.87</v>
      </c>
      <c r="H468" s="9">
        <f>+'ENERO ORD'!H468</f>
        <v>960.19</v>
      </c>
      <c r="I468" s="9">
        <f>+'ENERO ORD'!I468</f>
        <v>2528.5</v>
      </c>
      <c r="J468" s="9">
        <f>+'ENERO ORD'!J468</f>
        <v>373.44</v>
      </c>
      <c r="K468" s="9">
        <f>+'ENERO ORD'!K468</f>
        <v>265.42</v>
      </c>
      <c r="L468" s="9">
        <f>+'ENERO ORD'!L468</f>
        <v>0</v>
      </c>
      <c r="M468" s="9">
        <f>+'ENERO ORD'!M468</f>
        <v>0</v>
      </c>
      <c r="N468" s="3">
        <f t="shared" si="7"/>
        <v>203159.22000000003</v>
      </c>
    </row>
    <row r="469" spans="1:14" x14ac:dyDescent="0.25">
      <c r="A469" s="5">
        <v>466</v>
      </c>
      <c r="B469" s="17" t="s">
        <v>481</v>
      </c>
      <c r="C469" s="9">
        <f>+'ENERO ORD'!C469</f>
        <v>809447.99</v>
      </c>
      <c r="D469" s="9">
        <f>+'ENERO ORD'!D469</f>
        <v>82703.199999999997</v>
      </c>
      <c r="E469" s="9">
        <f>+'ENERO ORD'!E469</f>
        <v>8248.58</v>
      </c>
      <c r="F469" s="9">
        <f>+'4TO AJUST FOFIR'!C469+'ENERO ORD'!F469</f>
        <v>91000.4</v>
      </c>
      <c r="G469" s="9">
        <f>+'ENERO ORD'!G469</f>
        <v>32847.86</v>
      </c>
      <c r="H469" s="9">
        <f>+'ENERO ORD'!H469</f>
        <v>7161.05</v>
      </c>
      <c r="I469" s="9">
        <f>+'ENERO ORD'!I469</f>
        <v>23302.43</v>
      </c>
      <c r="J469" s="9">
        <f>+'ENERO ORD'!J469</f>
        <v>1480.51</v>
      </c>
      <c r="K469" s="9">
        <f>+'ENERO ORD'!K469</f>
        <v>2702.23</v>
      </c>
      <c r="L469" s="9">
        <f>+'ENERO ORD'!L469</f>
        <v>0</v>
      </c>
      <c r="M469" s="9">
        <f>+'ENERO ORD'!M469</f>
        <v>0</v>
      </c>
      <c r="N469" s="3">
        <f t="shared" si="7"/>
        <v>1058894.25</v>
      </c>
    </row>
    <row r="470" spans="1:14" x14ac:dyDescent="0.25">
      <c r="A470" s="5">
        <v>467</v>
      </c>
      <c r="B470" s="17" t="s">
        <v>482</v>
      </c>
      <c r="C470" s="9">
        <f>+'ENERO ORD'!C470</f>
        <v>1100890.01</v>
      </c>
      <c r="D470" s="9">
        <f>+'ENERO ORD'!D470</f>
        <v>1654898.04</v>
      </c>
      <c r="E470" s="9">
        <f>+'ENERO ORD'!E470</f>
        <v>10957.11</v>
      </c>
      <c r="F470" s="9">
        <f>+'4TO AJUST FOFIR'!C470+'ENERO ORD'!F470</f>
        <v>118207.10999999999</v>
      </c>
      <c r="G470" s="9">
        <f>+'ENERO ORD'!G470</f>
        <v>42577.32</v>
      </c>
      <c r="H470" s="9">
        <f>+'ENERO ORD'!H470</f>
        <v>9381.75</v>
      </c>
      <c r="I470" s="9">
        <f>+'ENERO ORD'!I470</f>
        <v>30926.720000000001</v>
      </c>
      <c r="J470" s="9">
        <f>+'ENERO ORD'!J470</f>
        <v>2012.79</v>
      </c>
      <c r="K470" s="9">
        <f>+'ENERO ORD'!K470</f>
        <v>3438.62</v>
      </c>
      <c r="L470" s="9">
        <f>+'ENERO ORD'!L470</f>
        <v>0</v>
      </c>
      <c r="M470" s="9">
        <f>+'ENERO ORD'!M470</f>
        <v>0</v>
      </c>
      <c r="N470" s="3">
        <f t="shared" si="7"/>
        <v>2973289.4699999997</v>
      </c>
    </row>
    <row r="471" spans="1:14" x14ac:dyDescent="0.25">
      <c r="A471" s="5">
        <v>468</v>
      </c>
      <c r="B471" s="17" t="s">
        <v>483</v>
      </c>
      <c r="C471" s="9">
        <f>+'ENERO ORD'!C471</f>
        <v>801803.64</v>
      </c>
      <c r="D471" s="9">
        <f>+'ENERO ORD'!D471</f>
        <v>251977.88</v>
      </c>
      <c r="E471" s="9">
        <f>+'ENERO ORD'!E471</f>
        <v>8760.0300000000007</v>
      </c>
      <c r="F471" s="9">
        <f>+'4TO AJUST FOFIR'!C471+'ENERO ORD'!F471</f>
        <v>82779.03</v>
      </c>
      <c r="G471" s="9">
        <f>+'ENERO ORD'!G471</f>
        <v>32196.400000000001</v>
      </c>
      <c r="H471" s="9">
        <f>+'ENERO ORD'!H471</f>
        <v>6554.56</v>
      </c>
      <c r="I471" s="9">
        <f>+'ENERO ORD'!I471</f>
        <v>21839.62</v>
      </c>
      <c r="J471" s="9">
        <f>+'ENERO ORD'!J471</f>
        <v>1692.95</v>
      </c>
      <c r="K471" s="9">
        <f>+'ENERO ORD'!K471</f>
        <v>2278.16</v>
      </c>
      <c r="L471" s="9">
        <f>+'ENERO ORD'!L471</f>
        <v>0</v>
      </c>
      <c r="M471" s="9">
        <f>+'ENERO ORD'!M471</f>
        <v>19594.36</v>
      </c>
      <c r="N471" s="3">
        <f t="shared" si="7"/>
        <v>1229476.6300000001</v>
      </c>
    </row>
    <row r="472" spans="1:14" x14ac:dyDescent="0.25">
      <c r="A472" s="5">
        <v>469</v>
      </c>
      <c r="B472" s="17" t="s">
        <v>484</v>
      </c>
      <c r="C472" s="9">
        <f>+'ENERO ORD'!C472</f>
        <v>2301162.5099999998</v>
      </c>
      <c r="D472" s="9">
        <f>+'ENERO ORD'!D472</f>
        <v>1148229.76</v>
      </c>
      <c r="E472" s="9">
        <f>+'ENERO ORD'!E472</f>
        <v>22900.95</v>
      </c>
      <c r="F472" s="9">
        <f>+'4TO AJUST FOFIR'!C472+'ENERO ORD'!F472</f>
        <v>252950.19</v>
      </c>
      <c r="G472" s="9">
        <f>+'ENERO ORD'!G472</f>
        <v>79129.570000000007</v>
      </c>
      <c r="H472" s="9">
        <f>+'ENERO ORD'!H472</f>
        <v>20000.95</v>
      </c>
      <c r="I472" s="9">
        <f>+'ENERO ORD'!I472</f>
        <v>61180.88</v>
      </c>
      <c r="J472" s="9">
        <f>+'ENERO ORD'!J472</f>
        <v>4081.84</v>
      </c>
      <c r="K472" s="9">
        <f>+'ENERO ORD'!K472</f>
        <v>7459.98</v>
      </c>
      <c r="L472" s="9">
        <f>+'ENERO ORD'!L472</f>
        <v>212851</v>
      </c>
      <c r="M472" s="9">
        <f>+'ENERO ORD'!M472</f>
        <v>0</v>
      </c>
      <c r="N472" s="3">
        <f t="shared" si="7"/>
        <v>4109947.6299999994</v>
      </c>
    </row>
    <row r="473" spans="1:14" x14ac:dyDescent="0.25">
      <c r="A473" s="5">
        <v>470</v>
      </c>
      <c r="B473" s="17" t="s">
        <v>485</v>
      </c>
      <c r="C473" s="9">
        <f>+'ENERO ORD'!C473</f>
        <v>306792.69</v>
      </c>
      <c r="D473" s="9">
        <f>+'ENERO ORD'!D473</f>
        <v>53250</v>
      </c>
      <c r="E473" s="9">
        <f>+'ENERO ORD'!E473</f>
        <v>3601.4</v>
      </c>
      <c r="F473" s="9">
        <f>+'4TO AJUST FOFIR'!C473+'ENERO ORD'!F473</f>
        <v>29752.03</v>
      </c>
      <c r="G473" s="9">
        <f>+'ENERO ORD'!G473</f>
        <v>9913.7199999999993</v>
      </c>
      <c r="H473" s="9">
        <f>+'ENERO ORD'!H473</f>
        <v>2358.6799999999998</v>
      </c>
      <c r="I473" s="9">
        <f>+'ENERO ORD'!I473</f>
        <v>6976.55</v>
      </c>
      <c r="J473" s="9">
        <f>+'ENERO ORD'!J473</f>
        <v>710.65</v>
      </c>
      <c r="K473" s="9">
        <f>+'ENERO ORD'!K473</f>
        <v>758.01</v>
      </c>
      <c r="L473" s="9">
        <f>+'ENERO ORD'!L473</f>
        <v>0</v>
      </c>
      <c r="M473" s="9">
        <f>+'ENERO ORD'!M473</f>
        <v>0</v>
      </c>
      <c r="N473" s="3">
        <f t="shared" si="7"/>
        <v>414113.73</v>
      </c>
    </row>
    <row r="474" spans="1:14" x14ac:dyDescent="0.25">
      <c r="A474" s="5">
        <v>471</v>
      </c>
      <c r="B474" s="17" t="s">
        <v>486</v>
      </c>
      <c r="C474" s="9">
        <f>+'ENERO ORD'!C474</f>
        <v>133422.41</v>
      </c>
      <c r="D474" s="9">
        <f>+'ENERO ORD'!D474</f>
        <v>55827.95</v>
      </c>
      <c r="E474" s="9">
        <f>+'ENERO ORD'!E474</f>
        <v>1787.55</v>
      </c>
      <c r="F474" s="9">
        <f>+'4TO AJUST FOFIR'!C474+'ENERO ORD'!F474</f>
        <v>13380.49</v>
      </c>
      <c r="G474" s="9">
        <f>+'ENERO ORD'!G474</f>
        <v>953.35</v>
      </c>
      <c r="H474" s="9">
        <f>+'ENERO ORD'!H474</f>
        <v>1038.26</v>
      </c>
      <c r="I474" s="9">
        <f>+'ENERO ORD'!I474</f>
        <v>1732.61</v>
      </c>
      <c r="J474" s="9">
        <f>+'ENERO ORD'!J474</f>
        <v>343.62</v>
      </c>
      <c r="K474" s="9">
        <f>+'ENERO ORD'!K474</f>
        <v>329.5</v>
      </c>
      <c r="L474" s="9">
        <f>+'ENERO ORD'!L474</f>
        <v>0</v>
      </c>
      <c r="M474" s="9">
        <f>+'ENERO ORD'!M474</f>
        <v>0</v>
      </c>
      <c r="N474" s="3">
        <f t="shared" si="7"/>
        <v>208815.73999999996</v>
      </c>
    </row>
    <row r="475" spans="1:14" x14ac:dyDescent="0.25">
      <c r="A475" s="5">
        <v>472</v>
      </c>
      <c r="B475" s="17" t="s">
        <v>487</v>
      </c>
      <c r="C475" s="9">
        <f>+'ENERO ORD'!C475</f>
        <v>452866.49</v>
      </c>
      <c r="D475" s="9">
        <f>+'ENERO ORD'!D475</f>
        <v>191530.53</v>
      </c>
      <c r="E475" s="9">
        <f>+'ENERO ORD'!E475</f>
        <v>6662.96</v>
      </c>
      <c r="F475" s="9">
        <f>+'4TO AJUST FOFIR'!C475+'ENERO ORD'!F475</f>
        <v>37599.33</v>
      </c>
      <c r="G475" s="9">
        <f>+'ENERO ORD'!G475</f>
        <v>7394.75</v>
      </c>
      <c r="H475" s="9">
        <f>+'ENERO ORD'!H475</f>
        <v>2952.58</v>
      </c>
      <c r="I475" s="9">
        <f>+'ENERO ORD'!I475</f>
        <v>5819</v>
      </c>
      <c r="J475" s="9">
        <f>+'ENERO ORD'!J475</f>
        <v>1381.61</v>
      </c>
      <c r="K475" s="9">
        <f>+'ENERO ORD'!K475</f>
        <v>697.27</v>
      </c>
      <c r="L475" s="9">
        <f>+'ENERO ORD'!L475</f>
        <v>107</v>
      </c>
      <c r="M475" s="9">
        <f>+'ENERO ORD'!M475</f>
        <v>0</v>
      </c>
      <c r="N475" s="3">
        <f t="shared" si="7"/>
        <v>707011.5199999999</v>
      </c>
    </row>
    <row r="476" spans="1:14" x14ac:dyDescent="0.25">
      <c r="A476" s="5">
        <v>473</v>
      </c>
      <c r="B476" s="17" t="s">
        <v>488</v>
      </c>
      <c r="C476" s="9">
        <f>+'ENERO ORD'!C476</f>
        <v>134988.64000000001</v>
      </c>
      <c r="D476" s="9">
        <f>+'ENERO ORD'!D476</f>
        <v>61067.56</v>
      </c>
      <c r="E476" s="9">
        <f>+'ENERO ORD'!E476</f>
        <v>1864.83</v>
      </c>
      <c r="F476" s="9">
        <f>+'4TO AJUST FOFIR'!C476+'ENERO ORD'!F476</f>
        <v>11360.19</v>
      </c>
      <c r="G476" s="9">
        <f>+'ENERO ORD'!G476</f>
        <v>2847.59</v>
      </c>
      <c r="H476" s="9">
        <f>+'ENERO ORD'!H476</f>
        <v>900.11</v>
      </c>
      <c r="I476" s="9">
        <f>+'ENERO ORD'!I476</f>
        <v>2065.09</v>
      </c>
      <c r="J476" s="9">
        <f>+'ENERO ORD'!J476</f>
        <v>389.05</v>
      </c>
      <c r="K476" s="9">
        <f>+'ENERO ORD'!K476</f>
        <v>226.44</v>
      </c>
      <c r="L476" s="9">
        <f>+'ENERO ORD'!L476</f>
        <v>0</v>
      </c>
      <c r="M476" s="9">
        <f>+'ENERO ORD'!M476</f>
        <v>0</v>
      </c>
      <c r="N476" s="3">
        <f t="shared" si="7"/>
        <v>215709.49999999997</v>
      </c>
    </row>
    <row r="477" spans="1:14" x14ac:dyDescent="0.25">
      <c r="A477" s="5">
        <v>474</v>
      </c>
      <c r="B477" s="17" t="s">
        <v>489</v>
      </c>
      <c r="C477" s="9">
        <f>+'ENERO ORD'!C477</f>
        <v>223669.91</v>
      </c>
      <c r="D477" s="9">
        <f>+'ENERO ORD'!D477</f>
        <v>99620.46</v>
      </c>
      <c r="E477" s="9">
        <f>+'ENERO ORD'!E477</f>
        <v>2646.01</v>
      </c>
      <c r="F477" s="9">
        <f>+'4TO AJUST FOFIR'!C477+'ENERO ORD'!F477</f>
        <v>22134</v>
      </c>
      <c r="G477" s="9">
        <f>+'ENERO ORD'!G477</f>
        <v>7685.11</v>
      </c>
      <c r="H477" s="9">
        <f>+'ENERO ORD'!H477</f>
        <v>1747.66</v>
      </c>
      <c r="I477" s="9">
        <f>+'ENERO ORD'!I477</f>
        <v>5371.94</v>
      </c>
      <c r="J477" s="9">
        <f>+'ENERO ORD'!J477</f>
        <v>518.16999999999996</v>
      </c>
      <c r="K477" s="9">
        <f>+'ENERO ORD'!K477</f>
        <v>571.55999999999995</v>
      </c>
      <c r="L477" s="9">
        <f>+'ENERO ORD'!L477</f>
        <v>0</v>
      </c>
      <c r="M477" s="9">
        <f>+'ENERO ORD'!M477</f>
        <v>0</v>
      </c>
      <c r="N477" s="3">
        <f t="shared" si="7"/>
        <v>363964.81999999995</v>
      </c>
    </row>
    <row r="478" spans="1:14" x14ac:dyDescent="0.25">
      <c r="A478" s="5">
        <v>475</v>
      </c>
      <c r="B478" s="17" t="s">
        <v>490</v>
      </c>
      <c r="C478" s="9">
        <f>+'ENERO ORD'!C478</f>
        <v>797959.57</v>
      </c>
      <c r="D478" s="9">
        <f>+'ENERO ORD'!D478</f>
        <v>446549.92</v>
      </c>
      <c r="E478" s="9">
        <f>+'ENERO ORD'!E478</f>
        <v>8779.27</v>
      </c>
      <c r="F478" s="9">
        <f>+'4TO AJUST FOFIR'!C478+'ENERO ORD'!F478</f>
        <v>82029.86</v>
      </c>
      <c r="G478" s="9">
        <f>+'ENERO ORD'!G478</f>
        <v>22865.91</v>
      </c>
      <c r="H478" s="9">
        <f>+'ENERO ORD'!H478</f>
        <v>6492.97</v>
      </c>
      <c r="I478" s="9">
        <f>+'ENERO ORD'!I478</f>
        <v>18164.72</v>
      </c>
      <c r="J478" s="9">
        <f>+'ENERO ORD'!J478</f>
        <v>1686.59</v>
      </c>
      <c r="K478" s="9">
        <f>+'ENERO ORD'!K478</f>
        <v>2244.38</v>
      </c>
      <c r="L478" s="9">
        <f>+'ENERO ORD'!L478</f>
        <v>0</v>
      </c>
      <c r="M478" s="9">
        <f>+'ENERO ORD'!M478</f>
        <v>0</v>
      </c>
      <c r="N478" s="3">
        <f t="shared" si="7"/>
        <v>1386773.19</v>
      </c>
    </row>
    <row r="479" spans="1:14" x14ac:dyDescent="0.25">
      <c r="A479" s="5">
        <v>476</v>
      </c>
      <c r="B479" s="17" t="s">
        <v>491</v>
      </c>
      <c r="C479" s="9">
        <f>+'ENERO ORD'!C479</f>
        <v>79926.37</v>
      </c>
      <c r="D479" s="9">
        <f>+'ENERO ORD'!D479</f>
        <v>41604.04</v>
      </c>
      <c r="E479" s="9">
        <f>+'ENERO ORD'!E479</f>
        <v>1214.21</v>
      </c>
      <c r="F479" s="9">
        <f>+'4TO AJUST FOFIR'!C479+'ENERO ORD'!F479</f>
        <v>6525.66</v>
      </c>
      <c r="G479" s="9">
        <f>+'ENERO ORD'!G479</f>
        <v>933.65</v>
      </c>
      <c r="H479" s="9">
        <f>+'ENERO ORD'!H479</f>
        <v>511.24</v>
      </c>
      <c r="I479" s="9">
        <f>+'ENERO ORD'!I479</f>
        <v>840.32</v>
      </c>
      <c r="J479" s="9">
        <f>+'ENERO ORD'!J479</f>
        <v>255.24</v>
      </c>
      <c r="K479" s="9">
        <f>+'ENERO ORD'!K479</f>
        <v>114.46</v>
      </c>
      <c r="L479" s="9">
        <f>+'ENERO ORD'!L479</f>
        <v>11708</v>
      </c>
      <c r="M479" s="9">
        <f>+'ENERO ORD'!M479</f>
        <v>0</v>
      </c>
      <c r="N479" s="3">
        <f t="shared" si="7"/>
        <v>143633.19</v>
      </c>
    </row>
    <row r="480" spans="1:14" x14ac:dyDescent="0.25">
      <c r="A480" s="5">
        <v>477</v>
      </c>
      <c r="B480" s="17" t="s">
        <v>492</v>
      </c>
      <c r="C480" s="9">
        <f>+'ENERO ORD'!C480</f>
        <v>153919.99</v>
      </c>
      <c r="D480" s="9">
        <f>+'ENERO ORD'!D480</f>
        <v>65171.74</v>
      </c>
      <c r="E480" s="9">
        <f>+'ENERO ORD'!E480</f>
        <v>2130.13</v>
      </c>
      <c r="F480" s="9">
        <f>+'4TO AJUST FOFIR'!C480+'ENERO ORD'!F480</f>
        <v>12741.880000000001</v>
      </c>
      <c r="G480" s="9">
        <f>+'ENERO ORD'!G480</f>
        <v>2992.49</v>
      </c>
      <c r="H480" s="9">
        <f>+'ENERO ORD'!H480</f>
        <v>1010.53</v>
      </c>
      <c r="I480" s="9">
        <f>+'ENERO ORD'!I480</f>
        <v>2183.61</v>
      </c>
      <c r="J480" s="9">
        <f>+'ENERO ORD'!J480</f>
        <v>439.53</v>
      </c>
      <c r="K480" s="9">
        <f>+'ENERO ORD'!K480</f>
        <v>247.58</v>
      </c>
      <c r="L480" s="9">
        <f>+'ENERO ORD'!L480</f>
        <v>40544</v>
      </c>
      <c r="M480" s="9">
        <f>+'ENERO ORD'!M480</f>
        <v>0</v>
      </c>
      <c r="N480" s="3">
        <f t="shared" si="7"/>
        <v>281381.48</v>
      </c>
    </row>
    <row r="481" spans="1:14" x14ac:dyDescent="0.25">
      <c r="A481" s="5">
        <v>478</v>
      </c>
      <c r="B481" s="17" t="s">
        <v>493</v>
      </c>
      <c r="C481" s="9">
        <f>+'ENERO ORD'!C481</f>
        <v>154521.22</v>
      </c>
      <c r="D481" s="9">
        <f>+'ENERO ORD'!D481</f>
        <v>38240.199999999997</v>
      </c>
      <c r="E481" s="9">
        <f>+'ENERO ORD'!E481</f>
        <v>2108.0100000000002</v>
      </c>
      <c r="F481" s="9">
        <f>+'4TO AJUST FOFIR'!C481+'ENERO ORD'!F481</f>
        <v>13070.119999999999</v>
      </c>
      <c r="G481" s="9">
        <f>+'ENERO ORD'!G481</f>
        <v>3559.36</v>
      </c>
      <c r="H481" s="9">
        <f>+'ENERO ORD'!H481</f>
        <v>1036.3800000000001</v>
      </c>
      <c r="I481" s="9">
        <f>+'ENERO ORD'!I481</f>
        <v>2492.86</v>
      </c>
      <c r="J481" s="9">
        <f>+'ENERO ORD'!J481</f>
        <v>436.74</v>
      </c>
      <c r="K481" s="9">
        <f>+'ENERO ORD'!K481</f>
        <v>264.66000000000003</v>
      </c>
      <c r="L481" s="9">
        <f>+'ENERO ORD'!L481</f>
        <v>20521</v>
      </c>
      <c r="M481" s="9">
        <f>+'ENERO ORD'!M481</f>
        <v>0</v>
      </c>
      <c r="N481" s="3">
        <f t="shared" si="7"/>
        <v>236250.54999999996</v>
      </c>
    </row>
    <row r="482" spans="1:14" x14ac:dyDescent="0.25">
      <c r="A482" s="5">
        <v>479</v>
      </c>
      <c r="B482" s="17" t="s">
        <v>494</v>
      </c>
      <c r="C482" s="9">
        <f>+'ENERO ORD'!C482</f>
        <v>61484.4</v>
      </c>
      <c r="D482" s="9">
        <f>+'ENERO ORD'!D482</f>
        <v>32723.57</v>
      </c>
      <c r="E482" s="9">
        <f>+'ENERO ORD'!E482</f>
        <v>1030.54</v>
      </c>
      <c r="F482" s="9">
        <f>+'4TO AJUST FOFIR'!C482+'ENERO ORD'!F482</f>
        <v>4110.38</v>
      </c>
      <c r="G482" s="9">
        <f>+'ENERO ORD'!G482</f>
        <v>386.75</v>
      </c>
      <c r="H482" s="9">
        <f>+'ENERO ORD'!H482</f>
        <v>325.02</v>
      </c>
      <c r="I482" s="9">
        <f>+'ENERO ORD'!I482</f>
        <v>303.62</v>
      </c>
      <c r="J482" s="9">
        <f>+'ENERO ORD'!J482</f>
        <v>231.18</v>
      </c>
      <c r="K482" s="9">
        <f>+'ENERO ORD'!K482</f>
        <v>36.68</v>
      </c>
      <c r="L482" s="9">
        <f>+'ENERO ORD'!L482</f>
        <v>3114</v>
      </c>
      <c r="M482" s="9">
        <f>+'ENERO ORD'!M482</f>
        <v>0</v>
      </c>
      <c r="N482" s="3">
        <f t="shared" si="7"/>
        <v>103746.13999999998</v>
      </c>
    </row>
    <row r="483" spans="1:14" x14ac:dyDescent="0.25">
      <c r="A483" s="5">
        <v>480</v>
      </c>
      <c r="B483" s="17" t="s">
        <v>495</v>
      </c>
      <c r="C483" s="9">
        <f>+'ENERO ORD'!C483</f>
        <v>141770.66</v>
      </c>
      <c r="D483" s="9">
        <f>+'ENERO ORD'!D483</f>
        <v>66576.86</v>
      </c>
      <c r="E483" s="9">
        <f>+'ENERO ORD'!E483</f>
        <v>1921.52</v>
      </c>
      <c r="F483" s="9">
        <f>+'4TO AJUST FOFIR'!C483+'ENERO ORD'!F483</f>
        <v>12161.39</v>
      </c>
      <c r="G483" s="9">
        <f>+'ENERO ORD'!G483</f>
        <v>3100.27</v>
      </c>
      <c r="H483" s="9">
        <f>+'ENERO ORD'!H483</f>
        <v>962.67</v>
      </c>
      <c r="I483" s="9">
        <f>+'ENERO ORD'!I483</f>
        <v>2221.5</v>
      </c>
      <c r="J483" s="9">
        <f>+'ENERO ORD'!J483</f>
        <v>390.28</v>
      </c>
      <c r="K483" s="9">
        <f>+'ENERO ORD'!K483</f>
        <v>251.67</v>
      </c>
      <c r="L483" s="9">
        <f>+'ENERO ORD'!L483</f>
        <v>0</v>
      </c>
      <c r="M483" s="9">
        <f>+'ENERO ORD'!M483</f>
        <v>0</v>
      </c>
      <c r="N483" s="3">
        <f t="shared" si="7"/>
        <v>229356.82</v>
      </c>
    </row>
    <row r="484" spans="1:14" x14ac:dyDescent="0.25">
      <c r="A484" s="5">
        <v>481</v>
      </c>
      <c r="B484" s="17" t="s">
        <v>496</v>
      </c>
      <c r="C484" s="9">
        <f>+'ENERO ORD'!C484</f>
        <v>200528.97</v>
      </c>
      <c r="D484" s="9">
        <f>+'ENERO ORD'!D484</f>
        <v>58146.13</v>
      </c>
      <c r="E484" s="9">
        <f>+'ENERO ORD'!E484</f>
        <v>2370.2800000000002</v>
      </c>
      <c r="F484" s="9">
        <f>+'4TO AJUST FOFIR'!C484+'ENERO ORD'!F484</f>
        <v>19555.849999999999</v>
      </c>
      <c r="G484" s="9">
        <f>+'ENERO ORD'!G484</f>
        <v>4241.21</v>
      </c>
      <c r="H484" s="9">
        <f>+'ENERO ORD'!H484</f>
        <v>1547.18</v>
      </c>
      <c r="I484" s="9">
        <f>+'ENERO ORD'!I484</f>
        <v>3717.49</v>
      </c>
      <c r="J484" s="9">
        <f>+'ENERO ORD'!J484</f>
        <v>459.9</v>
      </c>
      <c r="K484" s="9">
        <f>+'ENERO ORD'!K484</f>
        <v>498.77</v>
      </c>
      <c r="L484" s="9">
        <f>+'ENERO ORD'!L484</f>
        <v>11337</v>
      </c>
      <c r="M484" s="9">
        <f>+'ENERO ORD'!M484</f>
        <v>0</v>
      </c>
      <c r="N484" s="3">
        <f t="shared" si="7"/>
        <v>302402.78000000003</v>
      </c>
    </row>
    <row r="485" spans="1:14" x14ac:dyDescent="0.25">
      <c r="A485" s="5">
        <v>482</v>
      </c>
      <c r="B485" s="17" t="s">
        <v>497</v>
      </c>
      <c r="C485" s="9">
        <f>+'ENERO ORD'!C485</f>
        <v>4918143.33</v>
      </c>
      <c r="D485" s="9">
        <f>+'ENERO ORD'!D485</f>
        <v>1625408.78</v>
      </c>
      <c r="E485" s="9">
        <f>+'ENERO ORD'!E485</f>
        <v>44060.15</v>
      </c>
      <c r="F485" s="9">
        <f>+'4TO AJUST FOFIR'!C485+'ENERO ORD'!F485</f>
        <v>534019.47</v>
      </c>
      <c r="G485" s="9">
        <f>+'ENERO ORD'!G485</f>
        <v>124630.31</v>
      </c>
      <c r="H485" s="9">
        <f>+'ENERO ORD'!H485</f>
        <v>42608.17</v>
      </c>
      <c r="I485" s="9">
        <f>+'ENERO ORD'!I485</f>
        <v>115088.15</v>
      </c>
      <c r="J485" s="9">
        <f>+'ENERO ORD'!J485</f>
        <v>7293.87</v>
      </c>
      <c r="K485" s="9">
        <f>+'ENERO ORD'!K485</f>
        <v>16065.61</v>
      </c>
      <c r="L485" s="9">
        <f>+'ENERO ORD'!L485</f>
        <v>0</v>
      </c>
      <c r="M485" s="9">
        <f>+'ENERO ORD'!M485</f>
        <v>0</v>
      </c>
      <c r="N485" s="3">
        <f t="shared" si="7"/>
        <v>7427317.8400000008</v>
      </c>
    </row>
    <row r="486" spans="1:14" x14ac:dyDescent="0.25">
      <c r="A486" s="5">
        <v>483</v>
      </c>
      <c r="B486" s="17" t="s">
        <v>498</v>
      </c>
      <c r="C486" s="9">
        <f>+'ENERO ORD'!C486</f>
        <v>575641.53</v>
      </c>
      <c r="D486" s="9">
        <f>+'ENERO ORD'!D486</f>
        <v>169608.95999999999</v>
      </c>
      <c r="E486" s="9">
        <f>+'ENERO ORD'!E486</f>
        <v>5664.08</v>
      </c>
      <c r="F486" s="9">
        <f>+'4TO AJUST FOFIR'!C486+'ENERO ORD'!F486</f>
        <v>60561.89</v>
      </c>
      <c r="G486" s="9">
        <f>+'ENERO ORD'!G486</f>
        <v>23862.57</v>
      </c>
      <c r="H486" s="9">
        <f>+'ENERO ORD'!H486</f>
        <v>4829.22</v>
      </c>
      <c r="I486" s="9">
        <f>+'ENERO ORD'!I486</f>
        <v>16745.04</v>
      </c>
      <c r="J486" s="9">
        <f>+'ENERO ORD'!J486</f>
        <v>1077.1199999999999</v>
      </c>
      <c r="K486" s="9">
        <f>+'ENERO ORD'!K486</f>
        <v>1746.72</v>
      </c>
      <c r="L486" s="9">
        <f>+'ENERO ORD'!L486</f>
        <v>0</v>
      </c>
      <c r="M486" s="9">
        <f>+'ENERO ORD'!M486</f>
        <v>0</v>
      </c>
      <c r="N486" s="3">
        <f t="shared" si="7"/>
        <v>859737.12999999989</v>
      </c>
    </row>
    <row r="487" spans="1:14" x14ac:dyDescent="0.25">
      <c r="A487" s="5">
        <v>484</v>
      </c>
      <c r="B487" s="17" t="s">
        <v>499</v>
      </c>
      <c r="C487" s="9">
        <f>+'ENERO ORD'!C487</f>
        <v>377156.68</v>
      </c>
      <c r="D487" s="9">
        <f>+'ENERO ORD'!D487</f>
        <v>180249.37</v>
      </c>
      <c r="E487" s="9">
        <f>+'ENERO ORD'!E487</f>
        <v>3935</v>
      </c>
      <c r="F487" s="9">
        <f>+'4TO AJUST FOFIR'!C487+'ENERO ORD'!F487</f>
        <v>38552.17</v>
      </c>
      <c r="G487" s="9">
        <f>+'ENERO ORD'!G487</f>
        <v>10002.89</v>
      </c>
      <c r="H487" s="9">
        <f>+'ENERO ORD'!H487</f>
        <v>3069.46</v>
      </c>
      <c r="I487" s="9">
        <f>+'ENERO ORD'!I487</f>
        <v>8315.31</v>
      </c>
      <c r="J487" s="9">
        <f>+'ENERO ORD'!J487</f>
        <v>749.37</v>
      </c>
      <c r="K487" s="9">
        <f>+'ENERO ORD'!K487</f>
        <v>1070.17</v>
      </c>
      <c r="L487" s="9">
        <f>+'ENERO ORD'!L487</f>
        <v>0</v>
      </c>
      <c r="M487" s="9">
        <f>+'ENERO ORD'!M487</f>
        <v>0</v>
      </c>
      <c r="N487" s="3">
        <f t="shared" si="7"/>
        <v>623100.42000000016</v>
      </c>
    </row>
    <row r="488" spans="1:14" x14ac:dyDescent="0.25">
      <c r="A488" s="5">
        <v>485</v>
      </c>
      <c r="B488" s="17" t="s">
        <v>500</v>
      </c>
      <c r="C488" s="9">
        <f>+'ENERO ORD'!C488</f>
        <v>232508.2</v>
      </c>
      <c r="D488" s="9">
        <f>+'ENERO ORD'!D488</f>
        <v>124307.07</v>
      </c>
      <c r="E488" s="9">
        <f>+'ENERO ORD'!E488</f>
        <v>2913.96</v>
      </c>
      <c r="F488" s="9">
        <f>+'4TO AJUST FOFIR'!C488+'ENERO ORD'!F488</f>
        <v>21717.279999999999</v>
      </c>
      <c r="G488" s="9">
        <f>+'ENERO ORD'!G488</f>
        <v>7186.63</v>
      </c>
      <c r="H488" s="9">
        <f>+'ENERO ORD'!H488</f>
        <v>1717.33</v>
      </c>
      <c r="I488" s="9">
        <f>+'ENERO ORD'!I488</f>
        <v>4884.41</v>
      </c>
      <c r="J488" s="9">
        <f>+'ENERO ORD'!J488</f>
        <v>584.98</v>
      </c>
      <c r="K488" s="9">
        <f>+'ENERO ORD'!K488</f>
        <v>518.36</v>
      </c>
      <c r="L488" s="9">
        <f>+'ENERO ORD'!L488</f>
        <v>24508</v>
      </c>
      <c r="M488" s="9">
        <f>+'ENERO ORD'!M488</f>
        <v>0</v>
      </c>
      <c r="N488" s="3">
        <f t="shared" si="7"/>
        <v>420846.22</v>
      </c>
    </row>
    <row r="489" spans="1:14" x14ac:dyDescent="0.25">
      <c r="A489" s="5">
        <v>486</v>
      </c>
      <c r="B489" s="17" t="s">
        <v>501</v>
      </c>
      <c r="C489" s="9">
        <f>+'ENERO ORD'!C489</f>
        <v>187897.66</v>
      </c>
      <c r="D489" s="9">
        <f>+'ENERO ORD'!D489</f>
        <v>204755.34</v>
      </c>
      <c r="E489" s="9">
        <f>+'ENERO ORD'!E489</f>
        <v>2235.56</v>
      </c>
      <c r="F489" s="9">
        <f>+'4TO AJUST FOFIR'!C489+'ENERO ORD'!F489</f>
        <v>16669.169999999998</v>
      </c>
      <c r="G489" s="9">
        <f>+'ENERO ORD'!G489</f>
        <v>5364.78</v>
      </c>
      <c r="H489" s="9">
        <f>+'ENERO ORD'!H489</f>
        <v>1335.88</v>
      </c>
      <c r="I489" s="9">
        <f>+'ENERO ORD'!I489</f>
        <v>3721.11</v>
      </c>
      <c r="J489" s="9">
        <f>+'ENERO ORD'!J489</f>
        <v>445.7</v>
      </c>
      <c r="K489" s="9">
        <f>+'ENERO ORD'!K489</f>
        <v>388.18</v>
      </c>
      <c r="L489" s="9">
        <f>+'ENERO ORD'!L489</f>
        <v>0</v>
      </c>
      <c r="M489" s="9">
        <f>+'ENERO ORD'!M489</f>
        <v>0</v>
      </c>
      <c r="N489" s="3">
        <f t="shared" si="7"/>
        <v>422813.38</v>
      </c>
    </row>
    <row r="490" spans="1:14" x14ac:dyDescent="0.25">
      <c r="A490" s="5">
        <v>487</v>
      </c>
      <c r="B490" s="17" t="s">
        <v>502</v>
      </c>
      <c r="C490" s="9">
        <f>+'ENERO ORD'!C490</f>
        <v>273049.03000000003</v>
      </c>
      <c r="D490" s="9">
        <f>+'ENERO ORD'!D490</f>
        <v>113663.2</v>
      </c>
      <c r="E490" s="9">
        <f>+'ENERO ORD'!E490</f>
        <v>2116.83</v>
      </c>
      <c r="F490" s="9">
        <f>+'4TO AJUST FOFIR'!C490+'ENERO ORD'!F490</f>
        <v>23814.080000000002</v>
      </c>
      <c r="G490" s="9">
        <f>+'ENERO ORD'!G490</f>
        <v>4374.9399999999996</v>
      </c>
      <c r="H490" s="9">
        <f>+'ENERO ORD'!H490</f>
        <v>2058.6999999999998</v>
      </c>
      <c r="I490" s="9">
        <f>+'ENERO ORD'!I490</f>
        <v>4463.1099999999997</v>
      </c>
      <c r="J490" s="9">
        <f>+'ENERO ORD'!J490</f>
        <v>554.14</v>
      </c>
      <c r="K490" s="9">
        <f>+'ENERO ORD'!K490</f>
        <v>665.7</v>
      </c>
      <c r="L490" s="9">
        <f>+'ENERO ORD'!L490</f>
        <v>51687</v>
      </c>
      <c r="M490" s="9">
        <f>+'ENERO ORD'!M490</f>
        <v>0</v>
      </c>
      <c r="N490" s="3">
        <f t="shared" si="7"/>
        <v>476446.7300000001</v>
      </c>
    </row>
    <row r="491" spans="1:14" x14ac:dyDescent="0.25">
      <c r="A491" s="5">
        <v>488</v>
      </c>
      <c r="B491" s="17" t="s">
        <v>503</v>
      </c>
      <c r="C491" s="9">
        <f>+'ENERO ORD'!C491</f>
        <v>75128.42</v>
      </c>
      <c r="D491" s="9">
        <f>+'ENERO ORD'!D491</f>
        <v>41706.870000000003</v>
      </c>
      <c r="E491" s="9">
        <f>+'ENERO ORD'!E491</f>
        <v>1150.71</v>
      </c>
      <c r="F491" s="9">
        <f>+'4TO AJUST FOFIR'!C491+'ENERO ORD'!F491</f>
        <v>5813.53</v>
      </c>
      <c r="G491" s="9">
        <f>+'ENERO ORD'!G491</f>
        <v>287.08999999999997</v>
      </c>
      <c r="H491" s="9">
        <f>+'ENERO ORD'!H491</f>
        <v>457.69</v>
      </c>
      <c r="I491" s="9">
        <f>+'ENERO ORD'!I491</f>
        <v>490.64</v>
      </c>
      <c r="J491" s="9">
        <f>+'ENERO ORD'!J491</f>
        <v>243.52</v>
      </c>
      <c r="K491" s="9">
        <f>+'ENERO ORD'!K491</f>
        <v>91.61</v>
      </c>
      <c r="L491" s="9">
        <f>+'ENERO ORD'!L491</f>
        <v>0</v>
      </c>
      <c r="M491" s="9">
        <f>+'ENERO ORD'!M491</f>
        <v>0</v>
      </c>
      <c r="N491" s="3">
        <f t="shared" si="7"/>
        <v>125370.08000000002</v>
      </c>
    </row>
    <row r="492" spans="1:14" x14ac:dyDescent="0.25">
      <c r="A492" s="5">
        <v>489</v>
      </c>
      <c r="B492" s="17" t="s">
        <v>504</v>
      </c>
      <c r="C492" s="9">
        <f>+'ENERO ORD'!C492</f>
        <v>341534.6</v>
      </c>
      <c r="D492" s="9">
        <f>+'ENERO ORD'!D492</f>
        <v>69625.31</v>
      </c>
      <c r="E492" s="9">
        <f>+'ENERO ORD'!E492</f>
        <v>4088.07</v>
      </c>
      <c r="F492" s="9">
        <f>+'4TO AJUST FOFIR'!C492+'ENERO ORD'!F492</f>
        <v>32087.99</v>
      </c>
      <c r="G492" s="9">
        <f>+'ENERO ORD'!G492</f>
        <v>11075.66</v>
      </c>
      <c r="H492" s="9">
        <f>+'ENERO ORD'!H492</f>
        <v>2549.17</v>
      </c>
      <c r="I492" s="9">
        <f>+'ENERO ORD'!I492</f>
        <v>7552.24</v>
      </c>
      <c r="J492" s="9">
        <f>+'ENERO ORD'!J492</f>
        <v>814.32</v>
      </c>
      <c r="K492" s="9">
        <f>+'ENERO ORD'!K492</f>
        <v>787.95</v>
      </c>
      <c r="L492" s="9">
        <f>+'ENERO ORD'!L492</f>
        <v>0</v>
      </c>
      <c r="M492" s="9">
        <f>+'ENERO ORD'!M492</f>
        <v>0</v>
      </c>
      <c r="N492" s="3">
        <f t="shared" si="7"/>
        <v>470115.30999999994</v>
      </c>
    </row>
    <row r="493" spans="1:14" x14ac:dyDescent="0.25">
      <c r="A493" s="5">
        <v>490</v>
      </c>
      <c r="B493" s="17" t="s">
        <v>505</v>
      </c>
      <c r="C493" s="9">
        <f>+'ENERO ORD'!C493</f>
        <v>213880.27</v>
      </c>
      <c r="D493" s="9">
        <f>+'ENERO ORD'!D493</f>
        <v>57540.31</v>
      </c>
      <c r="E493" s="9">
        <f>+'ENERO ORD'!E493</f>
        <v>2623.51</v>
      </c>
      <c r="F493" s="9">
        <f>+'4TO AJUST FOFIR'!C493+'ENERO ORD'!F493</f>
        <v>20177.810000000001</v>
      </c>
      <c r="G493" s="9">
        <f>+'ENERO ORD'!G493</f>
        <v>6729.03</v>
      </c>
      <c r="H493" s="9">
        <f>+'ENERO ORD'!H493</f>
        <v>1598.09</v>
      </c>
      <c r="I493" s="9">
        <f>+'ENERO ORD'!I493</f>
        <v>4634.21</v>
      </c>
      <c r="J493" s="9">
        <f>+'ENERO ORD'!J493</f>
        <v>526.94000000000005</v>
      </c>
      <c r="K493" s="9">
        <f>+'ENERO ORD'!K493</f>
        <v>491.69</v>
      </c>
      <c r="L493" s="9">
        <f>+'ENERO ORD'!L493</f>
        <v>0</v>
      </c>
      <c r="M493" s="9">
        <f>+'ENERO ORD'!M493</f>
        <v>0</v>
      </c>
      <c r="N493" s="3">
        <f t="shared" si="7"/>
        <v>308201.86000000004</v>
      </c>
    </row>
    <row r="494" spans="1:14" x14ac:dyDescent="0.25">
      <c r="A494" s="5">
        <v>491</v>
      </c>
      <c r="B494" s="17" t="s">
        <v>506</v>
      </c>
      <c r="C494" s="9">
        <f>+'ENERO ORD'!C494</f>
        <v>294950.71999999997</v>
      </c>
      <c r="D494" s="9">
        <f>+'ENERO ORD'!D494</f>
        <v>56957.8</v>
      </c>
      <c r="E494" s="9">
        <f>+'ENERO ORD'!E494</f>
        <v>3218.38</v>
      </c>
      <c r="F494" s="9">
        <f>+'4TO AJUST FOFIR'!C494+'ENERO ORD'!F494</f>
        <v>30957.1</v>
      </c>
      <c r="G494" s="9">
        <f>+'ENERO ORD'!G494</f>
        <v>11030.6</v>
      </c>
      <c r="H494" s="9">
        <f>+'ENERO ORD'!H494</f>
        <v>2449.54</v>
      </c>
      <c r="I494" s="9">
        <f>+'ENERO ORD'!I494</f>
        <v>7882.11</v>
      </c>
      <c r="J494" s="9">
        <f>+'ENERO ORD'!J494</f>
        <v>652.29</v>
      </c>
      <c r="K494" s="9">
        <f>+'ENERO ORD'!K494</f>
        <v>863.75</v>
      </c>
      <c r="L494" s="9">
        <f>+'ENERO ORD'!L494</f>
        <v>37489</v>
      </c>
      <c r="M494" s="9">
        <f>+'ENERO ORD'!M494</f>
        <v>0</v>
      </c>
      <c r="N494" s="3">
        <f t="shared" si="7"/>
        <v>446451.28999999986</v>
      </c>
    </row>
    <row r="495" spans="1:14" x14ac:dyDescent="0.25">
      <c r="A495" s="5">
        <v>492</v>
      </c>
      <c r="B495" s="17" t="s">
        <v>507</v>
      </c>
      <c r="C495" s="9">
        <f>+'ENERO ORD'!C495</f>
        <v>304062.68</v>
      </c>
      <c r="D495" s="9">
        <f>+'ENERO ORD'!D495</f>
        <v>127886.5</v>
      </c>
      <c r="E495" s="9">
        <f>+'ENERO ORD'!E495</f>
        <v>3993.37</v>
      </c>
      <c r="F495" s="9">
        <f>+'4TO AJUST FOFIR'!C495+'ENERO ORD'!F495</f>
        <v>26627.599999999999</v>
      </c>
      <c r="G495" s="9">
        <f>+'ENERO ORD'!G495</f>
        <v>6287.07</v>
      </c>
      <c r="H495" s="9">
        <f>+'ENERO ORD'!H495</f>
        <v>2116.1799999999998</v>
      </c>
      <c r="I495" s="9">
        <f>+'ENERO ORD'!I495</f>
        <v>4810.3100000000004</v>
      </c>
      <c r="J495" s="9">
        <f>+'ENERO ORD'!J495</f>
        <v>857.22</v>
      </c>
      <c r="K495" s="9">
        <f>+'ENERO ORD'!K495</f>
        <v>579.48</v>
      </c>
      <c r="L495" s="9">
        <f>+'ENERO ORD'!L495</f>
        <v>38548</v>
      </c>
      <c r="M495" s="9">
        <f>+'ENERO ORD'!M495</f>
        <v>0</v>
      </c>
      <c r="N495" s="3">
        <f t="shared" si="7"/>
        <v>515768.40999999992</v>
      </c>
    </row>
    <row r="496" spans="1:14" x14ac:dyDescent="0.25">
      <c r="A496" s="5">
        <v>493</v>
      </c>
      <c r="B496" s="17" t="s">
        <v>508</v>
      </c>
      <c r="C496" s="9">
        <f>+'ENERO ORD'!C496</f>
        <v>78910.149999999994</v>
      </c>
      <c r="D496" s="9">
        <f>+'ENERO ORD'!D496</f>
        <v>39387.160000000003</v>
      </c>
      <c r="E496" s="9">
        <f>+'ENERO ORD'!E496</f>
        <v>1108.31</v>
      </c>
      <c r="F496" s="9">
        <f>+'4TO AJUST FOFIR'!C496+'ENERO ORD'!F496</f>
        <v>6505.83</v>
      </c>
      <c r="G496" s="9">
        <f>+'ENERO ORD'!G496</f>
        <v>1200.21</v>
      </c>
      <c r="H496" s="9">
        <f>+'ENERO ORD'!H496</f>
        <v>516.09</v>
      </c>
      <c r="I496" s="9">
        <f>+'ENERO ORD'!I496</f>
        <v>990.98</v>
      </c>
      <c r="J496" s="9">
        <f>+'ENERO ORD'!J496</f>
        <v>238.91</v>
      </c>
      <c r="K496" s="9">
        <f>+'ENERO ORD'!K496</f>
        <v>124.6</v>
      </c>
      <c r="L496" s="9">
        <f>+'ENERO ORD'!L496</f>
        <v>3487</v>
      </c>
      <c r="M496" s="9">
        <f>+'ENERO ORD'!M496</f>
        <v>0</v>
      </c>
      <c r="N496" s="3">
        <f t="shared" si="7"/>
        <v>132469.24</v>
      </c>
    </row>
    <row r="497" spans="1:14" x14ac:dyDescent="0.25">
      <c r="A497" s="5">
        <v>494</v>
      </c>
      <c r="B497" s="17" t="s">
        <v>509</v>
      </c>
      <c r="C497" s="9">
        <f>+'ENERO ORD'!C497</f>
        <v>360362.99</v>
      </c>
      <c r="D497" s="9">
        <f>+'ENERO ORD'!D497</f>
        <v>99673.85</v>
      </c>
      <c r="E497" s="9">
        <f>+'ENERO ORD'!E497</f>
        <v>4143.59</v>
      </c>
      <c r="F497" s="9">
        <f>+'4TO AJUST FOFIR'!C497+'ENERO ORD'!F497</f>
        <v>37445.82</v>
      </c>
      <c r="G497" s="9">
        <f>+'ENERO ORD'!G497</f>
        <v>14402.99</v>
      </c>
      <c r="H497" s="9">
        <f>+'ENERO ORD'!H497</f>
        <v>2947.18</v>
      </c>
      <c r="I497" s="9">
        <f>+'ENERO ORD'!I497</f>
        <v>9712.32</v>
      </c>
      <c r="J497" s="9">
        <f>+'ENERO ORD'!J497</f>
        <v>802.58</v>
      </c>
      <c r="K497" s="9">
        <f>+'ENERO ORD'!K497</f>
        <v>1016.12</v>
      </c>
      <c r="L497" s="9">
        <f>+'ENERO ORD'!L497</f>
        <v>0</v>
      </c>
      <c r="M497" s="9">
        <f>+'ENERO ORD'!M497</f>
        <v>0</v>
      </c>
      <c r="N497" s="3">
        <f t="shared" si="7"/>
        <v>530507.43999999994</v>
      </c>
    </row>
    <row r="498" spans="1:14" x14ac:dyDescent="0.25">
      <c r="A498" s="5">
        <v>495</v>
      </c>
      <c r="B498" s="17" t="s">
        <v>510</v>
      </c>
      <c r="C498" s="9">
        <f>+'ENERO ORD'!C498</f>
        <v>232811.66</v>
      </c>
      <c r="D498" s="9">
        <f>+'ENERO ORD'!D498</f>
        <v>58101.2</v>
      </c>
      <c r="E498" s="9">
        <f>+'ENERO ORD'!E498</f>
        <v>2996.28</v>
      </c>
      <c r="F498" s="9">
        <f>+'4TO AJUST FOFIR'!C498+'ENERO ORD'!F498</f>
        <v>21528.639999999999</v>
      </c>
      <c r="G498" s="9">
        <f>+'ENERO ORD'!G498</f>
        <v>6972.17</v>
      </c>
      <c r="H498" s="9">
        <f>+'ENERO ORD'!H498</f>
        <v>1698.69</v>
      </c>
      <c r="I498" s="9">
        <f>+'ENERO ORD'!I498</f>
        <v>4722.8</v>
      </c>
      <c r="J498" s="9">
        <f>+'ENERO ORD'!J498</f>
        <v>600.84</v>
      </c>
      <c r="K498" s="9">
        <f>+'ENERO ORD'!K498</f>
        <v>501.49</v>
      </c>
      <c r="L498" s="9">
        <f>+'ENERO ORD'!L498</f>
        <v>0</v>
      </c>
      <c r="M498" s="9">
        <f>+'ENERO ORD'!M498</f>
        <v>0</v>
      </c>
      <c r="N498" s="3">
        <f t="shared" si="7"/>
        <v>329933.77</v>
      </c>
    </row>
    <row r="499" spans="1:14" x14ac:dyDescent="0.25">
      <c r="A499" s="5">
        <v>496</v>
      </c>
      <c r="B499" s="17" t="s">
        <v>511</v>
      </c>
      <c r="C499" s="9">
        <f>+'ENERO ORD'!C499</f>
        <v>142613.47</v>
      </c>
      <c r="D499" s="9">
        <f>+'ENERO ORD'!D499</f>
        <v>45075.66</v>
      </c>
      <c r="E499" s="9">
        <f>+'ENERO ORD'!E499</f>
        <v>1760.15</v>
      </c>
      <c r="F499" s="9">
        <f>+'4TO AJUST FOFIR'!C499+'ENERO ORD'!F499</f>
        <v>13051.78</v>
      </c>
      <c r="G499" s="9">
        <f>+'ENERO ORD'!G499</f>
        <v>4147.26</v>
      </c>
      <c r="H499" s="9">
        <f>+'ENERO ORD'!H499</f>
        <v>1037.55</v>
      </c>
      <c r="I499" s="9">
        <f>+'ENERO ORD'!I499</f>
        <v>2929.27</v>
      </c>
      <c r="J499" s="9">
        <f>+'ENERO ORD'!J499</f>
        <v>357.93</v>
      </c>
      <c r="K499" s="9">
        <f>+'ENERO ORD'!K499</f>
        <v>307.98</v>
      </c>
      <c r="L499" s="9">
        <f>+'ENERO ORD'!L499</f>
        <v>0</v>
      </c>
      <c r="M499" s="9">
        <f>+'ENERO ORD'!M499</f>
        <v>0</v>
      </c>
      <c r="N499" s="3">
        <f t="shared" si="7"/>
        <v>211281.05</v>
      </c>
    </row>
    <row r="500" spans="1:14" x14ac:dyDescent="0.25">
      <c r="A500" s="5">
        <v>497</v>
      </c>
      <c r="B500" s="17" t="s">
        <v>512</v>
      </c>
      <c r="C500" s="9">
        <f>+'ENERO ORD'!C500</f>
        <v>291901.27</v>
      </c>
      <c r="D500" s="9">
        <f>+'ENERO ORD'!D500</f>
        <v>86406.13</v>
      </c>
      <c r="E500" s="9">
        <f>+'ENERO ORD'!E500</f>
        <v>3547.36</v>
      </c>
      <c r="F500" s="9">
        <f>+'4TO AJUST FOFIR'!C500+'ENERO ORD'!F500</f>
        <v>27923.769999999997</v>
      </c>
      <c r="G500" s="9">
        <f>+'ENERO ORD'!G500</f>
        <v>9791.5499999999993</v>
      </c>
      <c r="H500" s="9">
        <f>+'ENERO ORD'!H500</f>
        <v>2209.6</v>
      </c>
      <c r="I500" s="9">
        <f>+'ENERO ORD'!I500</f>
        <v>6565.26</v>
      </c>
      <c r="J500" s="9">
        <f>+'ENERO ORD'!J500</f>
        <v>712.48</v>
      </c>
      <c r="K500" s="9">
        <f>+'ENERO ORD'!K500</f>
        <v>692.35</v>
      </c>
      <c r="L500" s="9">
        <f>+'ENERO ORD'!L500</f>
        <v>0</v>
      </c>
      <c r="M500" s="9">
        <f>+'ENERO ORD'!M500</f>
        <v>0</v>
      </c>
      <c r="N500" s="3">
        <f t="shared" si="7"/>
        <v>429749.76999999996</v>
      </c>
    </row>
    <row r="501" spans="1:14" x14ac:dyDescent="0.25">
      <c r="A501" s="5">
        <v>498</v>
      </c>
      <c r="B501" s="17" t="s">
        <v>513</v>
      </c>
      <c r="C501" s="9">
        <f>+'ENERO ORD'!C501</f>
        <v>476930.95</v>
      </c>
      <c r="D501" s="9">
        <f>+'ENERO ORD'!D501</f>
        <v>223155.29</v>
      </c>
      <c r="E501" s="9">
        <f>+'ENERO ORD'!E501</f>
        <v>5665.62</v>
      </c>
      <c r="F501" s="9">
        <f>+'4TO AJUST FOFIR'!C501+'ENERO ORD'!F501</f>
        <v>47903.73</v>
      </c>
      <c r="G501" s="9">
        <f>+'ENERO ORD'!G501</f>
        <v>17484.47</v>
      </c>
      <c r="H501" s="9">
        <f>+'ENERO ORD'!H501</f>
        <v>3780.46</v>
      </c>
      <c r="I501" s="9">
        <f>+'ENERO ORD'!I501</f>
        <v>11820.85</v>
      </c>
      <c r="J501" s="9">
        <f>+'ENERO ORD'!J501</f>
        <v>1168.04</v>
      </c>
      <c r="K501" s="9">
        <f>+'ENERO ORD'!K501</f>
        <v>1252.7</v>
      </c>
      <c r="L501" s="9">
        <f>+'ENERO ORD'!L501</f>
        <v>0</v>
      </c>
      <c r="M501" s="9">
        <f>+'ENERO ORD'!M501</f>
        <v>268766.34999999998</v>
      </c>
      <c r="N501" s="3">
        <f t="shared" si="7"/>
        <v>1057928.46</v>
      </c>
    </row>
    <row r="502" spans="1:14" x14ac:dyDescent="0.25">
      <c r="A502" s="5">
        <v>499</v>
      </c>
      <c r="B502" s="17" t="s">
        <v>514</v>
      </c>
      <c r="C502" s="9">
        <f>+'ENERO ORD'!C502</f>
        <v>272978.52</v>
      </c>
      <c r="D502" s="9">
        <f>+'ENERO ORD'!D502</f>
        <v>102697.81</v>
      </c>
      <c r="E502" s="9">
        <f>+'ENERO ORD'!E502</f>
        <v>2510.87</v>
      </c>
      <c r="F502" s="9">
        <f>+'4TO AJUST FOFIR'!C502+'ENERO ORD'!F502</f>
        <v>32172.66</v>
      </c>
      <c r="G502" s="9">
        <f>+'ENERO ORD'!G502</f>
        <v>4217.18</v>
      </c>
      <c r="H502" s="9">
        <f>+'ENERO ORD'!H502</f>
        <v>2541.0700000000002</v>
      </c>
      <c r="I502" s="9">
        <f>+'ENERO ORD'!I502</f>
        <v>5832.33</v>
      </c>
      <c r="J502" s="9">
        <f>+'ENERO ORD'!J502</f>
        <v>480.25</v>
      </c>
      <c r="K502" s="9">
        <f>+'ENERO ORD'!K502</f>
        <v>1008.38</v>
      </c>
      <c r="L502" s="9">
        <f>+'ENERO ORD'!L502</f>
        <v>24233</v>
      </c>
      <c r="M502" s="9">
        <f>+'ENERO ORD'!M502</f>
        <v>0</v>
      </c>
      <c r="N502" s="3">
        <f t="shared" si="7"/>
        <v>448672.07</v>
      </c>
    </row>
    <row r="503" spans="1:14" x14ac:dyDescent="0.25">
      <c r="A503" s="5">
        <v>500</v>
      </c>
      <c r="B503" s="17" t="s">
        <v>515</v>
      </c>
      <c r="C503" s="9">
        <f>+'ENERO ORD'!C503</f>
        <v>539881.18000000005</v>
      </c>
      <c r="D503" s="9">
        <f>+'ENERO ORD'!D503</f>
        <v>182479.86</v>
      </c>
      <c r="E503" s="9">
        <f>+'ENERO ORD'!E503</f>
        <v>5970.96</v>
      </c>
      <c r="F503" s="9">
        <f>+'4TO AJUST FOFIR'!C503+'ENERO ORD'!F503</f>
        <v>57414.23</v>
      </c>
      <c r="G503" s="9">
        <f>+'ENERO ORD'!G503</f>
        <v>17986.59</v>
      </c>
      <c r="H503" s="9">
        <f>+'ENERO ORD'!H503</f>
        <v>4519.6899999999996</v>
      </c>
      <c r="I503" s="9">
        <f>+'ENERO ORD'!I503</f>
        <v>13618.84</v>
      </c>
      <c r="J503" s="9">
        <f>+'ENERO ORD'!J503</f>
        <v>1123.96</v>
      </c>
      <c r="K503" s="9">
        <f>+'ENERO ORD'!K503</f>
        <v>1605.18</v>
      </c>
      <c r="L503" s="9">
        <f>+'ENERO ORD'!L503</f>
        <v>0</v>
      </c>
      <c r="M503" s="9">
        <f>+'ENERO ORD'!M503</f>
        <v>0</v>
      </c>
      <c r="N503" s="3">
        <f t="shared" si="7"/>
        <v>824600.48999999987</v>
      </c>
    </row>
    <row r="504" spans="1:14" x14ac:dyDescent="0.25">
      <c r="A504" s="5">
        <v>501</v>
      </c>
      <c r="B504" s="17" t="s">
        <v>516</v>
      </c>
      <c r="C504" s="9">
        <f>+'ENERO ORD'!C504</f>
        <v>111918.37</v>
      </c>
      <c r="D504" s="9">
        <f>+'ENERO ORD'!D504</f>
        <v>49256.91</v>
      </c>
      <c r="E504" s="9">
        <f>+'ENERO ORD'!E504</f>
        <v>1581.37</v>
      </c>
      <c r="F504" s="9">
        <f>+'4TO AJUST FOFIR'!C504+'ENERO ORD'!F504</f>
        <v>9620.16</v>
      </c>
      <c r="G504" s="9">
        <f>+'ENERO ORD'!G504</f>
        <v>2227.02</v>
      </c>
      <c r="H504" s="9">
        <f>+'ENERO ORD'!H504</f>
        <v>756.45</v>
      </c>
      <c r="I504" s="9">
        <f>+'ENERO ORD'!I504</f>
        <v>1672.73</v>
      </c>
      <c r="J504" s="9">
        <f>+'ENERO ORD'!J504</f>
        <v>322.39</v>
      </c>
      <c r="K504" s="9">
        <f>+'ENERO ORD'!K504</f>
        <v>193.62</v>
      </c>
      <c r="L504" s="9">
        <f>+'ENERO ORD'!L504</f>
        <v>0</v>
      </c>
      <c r="M504" s="9">
        <f>+'ENERO ORD'!M504</f>
        <v>0</v>
      </c>
      <c r="N504" s="3">
        <f t="shared" si="7"/>
        <v>177549.02000000002</v>
      </c>
    </row>
    <row r="505" spans="1:14" x14ac:dyDescent="0.25">
      <c r="A505" s="5">
        <v>502</v>
      </c>
      <c r="B505" s="17" t="s">
        <v>517</v>
      </c>
      <c r="C505" s="9">
        <f>+'ENERO ORD'!C505</f>
        <v>353637.4</v>
      </c>
      <c r="D505" s="9">
        <f>+'ENERO ORD'!D505</f>
        <v>62052.6</v>
      </c>
      <c r="E505" s="9">
        <f>+'ENERO ORD'!E505</f>
        <v>4028.94</v>
      </c>
      <c r="F505" s="9">
        <f>+'4TO AJUST FOFIR'!C505+'ENERO ORD'!F505</f>
        <v>34255.599999999999</v>
      </c>
      <c r="G505" s="9">
        <f>+'ENERO ORD'!G505</f>
        <v>11860.15</v>
      </c>
      <c r="H505" s="9">
        <f>+'ENERO ORD'!H505</f>
        <v>2731.41</v>
      </c>
      <c r="I505" s="9">
        <f>+'ENERO ORD'!I505</f>
        <v>8112.36</v>
      </c>
      <c r="J505" s="9">
        <f>+'ENERO ORD'!J505</f>
        <v>849.08</v>
      </c>
      <c r="K505" s="9">
        <f>+'ENERO ORD'!K505</f>
        <v>885.77</v>
      </c>
      <c r="L505" s="9">
        <f>+'ENERO ORD'!L505</f>
        <v>0</v>
      </c>
      <c r="M505" s="9">
        <f>+'ENERO ORD'!M505</f>
        <v>0</v>
      </c>
      <c r="N505" s="3">
        <f t="shared" si="7"/>
        <v>478413.31</v>
      </c>
    </row>
    <row r="506" spans="1:14" x14ac:dyDescent="0.25">
      <c r="A506" s="5">
        <v>503</v>
      </c>
      <c r="B506" s="17" t="s">
        <v>518</v>
      </c>
      <c r="C506" s="9">
        <f>+'ENERO ORD'!C506</f>
        <v>135561.37</v>
      </c>
      <c r="D506" s="9">
        <f>+'ENERO ORD'!D506</f>
        <v>53052.32</v>
      </c>
      <c r="E506" s="9">
        <f>+'ENERO ORD'!E506</f>
        <v>1739.8</v>
      </c>
      <c r="F506" s="9">
        <f>+'4TO AJUST FOFIR'!C506+'ENERO ORD'!F506</f>
        <v>8753.33</v>
      </c>
      <c r="G506" s="9">
        <f>+'ENERO ORD'!G506</f>
        <v>935.42</v>
      </c>
      <c r="H506" s="9">
        <f>+'ENERO ORD'!H506</f>
        <v>733.62</v>
      </c>
      <c r="I506" s="9">
        <f>+'ENERO ORD'!I506</f>
        <v>846.87</v>
      </c>
      <c r="J506" s="9">
        <f>+'ENERO ORD'!J506</f>
        <v>389.78</v>
      </c>
      <c r="K506" s="9">
        <f>+'ENERO ORD'!K506</f>
        <v>115.2</v>
      </c>
      <c r="L506" s="9">
        <f>+'ENERO ORD'!L506</f>
        <v>14056</v>
      </c>
      <c r="M506" s="9">
        <f>+'ENERO ORD'!M506</f>
        <v>0</v>
      </c>
      <c r="N506" s="3">
        <f t="shared" si="7"/>
        <v>216183.71</v>
      </c>
    </row>
    <row r="507" spans="1:14" x14ac:dyDescent="0.25">
      <c r="A507" s="5">
        <v>504</v>
      </c>
      <c r="B507" s="17" t="s">
        <v>519</v>
      </c>
      <c r="C507" s="9">
        <f>+'ENERO ORD'!C507</f>
        <v>238027.51999999999</v>
      </c>
      <c r="D507" s="9">
        <f>+'ENERO ORD'!D507</f>
        <v>86955.25</v>
      </c>
      <c r="E507" s="9">
        <f>+'ENERO ORD'!E507</f>
        <v>2454.0700000000002</v>
      </c>
      <c r="F507" s="9">
        <f>+'4TO AJUST FOFIR'!C507+'ENERO ORD'!F507</f>
        <v>25949.38</v>
      </c>
      <c r="G507" s="9">
        <f>+'ENERO ORD'!G507</f>
        <v>3525.84</v>
      </c>
      <c r="H507" s="9">
        <f>+'ENERO ORD'!H507</f>
        <v>2048.31</v>
      </c>
      <c r="I507" s="9">
        <f>+'ENERO ORD'!I507</f>
        <v>4494.0200000000004</v>
      </c>
      <c r="J507" s="9">
        <f>+'ENERO ORD'!J507</f>
        <v>442.88</v>
      </c>
      <c r="K507" s="9">
        <f>+'ENERO ORD'!K507</f>
        <v>753.66</v>
      </c>
      <c r="L507" s="9">
        <f>+'ENERO ORD'!L507</f>
        <v>10017</v>
      </c>
      <c r="M507" s="9">
        <f>+'ENERO ORD'!M507</f>
        <v>0</v>
      </c>
      <c r="N507" s="3">
        <f t="shared" si="7"/>
        <v>374667.93000000005</v>
      </c>
    </row>
    <row r="508" spans="1:14" x14ac:dyDescent="0.25">
      <c r="A508" s="5">
        <v>505</v>
      </c>
      <c r="B508" s="17" t="s">
        <v>520</v>
      </c>
      <c r="C508" s="9">
        <f>+'ENERO ORD'!C508</f>
        <v>819612.99</v>
      </c>
      <c r="D508" s="9">
        <f>+'ENERO ORD'!D508</f>
        <v>203519.59</v>
      </c>
      <c r="E508" s="9">
        <f>+'ENERO ORD'!E508</f>
        <v>6632.9</v>
      </c>
      <c r="F508" s="9">
        <f>+'4TO AJUST FOFIR'!C508+'ENERO ORD'!F508</f>
        <v>116450.03</v>
      </c>
      <c r="G508" s="9">
        <f>+'ENERO ORD'!G508</f>
        <v>16804.43</v>
      </c>
      <c r="H508" s="9">
        <f>+'ENERO ORD'!H508</f>
        <v>9019.3700000000008</v>
      </c>
      <c r="I508" s="9">
        <f>+'ENERO ORD'!I508</f>
        <v>23323.599999999999</v>
      </c>
      <c r="J508" s="9">
        <f>+'ENERO ORD'!J508</f>
        <v>855.04</v>
      </c>
      <c r="K508" s="9">
        <f>+'ENERO ORD'!K508</f>
        <v>4033.61</v>
      </c>
      <c r="L508" s="9">
        <f>+'ENERO ORD'!L508</f>
        <v>0</v>
      </c>
      <c r="M508" s="9">
        <f>+'ENERO ORD'!M508</f>
        <v>0</v>
      </c>
      <c r="N508" s="3">
        <f t="shared" si="7"/>
        <v>1200251.5600000003</v>
      </c>
    </row>
    <row r="509" spans="1:14" x14ac:dyDescent="0.25">
      <c r="A509" s="5">
        <v>506</v>
      </c>
      <c r="B509" s="17" t="s">
        <v>521</v>
      </c>
      <c r="C509" s="9">
        <f>+'ENERO ORD'!C509</f>
        <v>98601.06</v>
      </c>
      <c r="D509" s="9">
        <f>+'ENERO ORD'!D509</f>
        <v>46256.43</v>
      </c>
      <c r="E509" s="9">
        <f>+'ENERO ORD'!E509</f>
        <v>1455.93</v>
      </c>
      <c r="F509" s="9">
        <f>+'4TO AJUST FOFIR'!C509+'ENERO ORD'!F509</f>
        <v>7996.69</v>
      </c>
      <c r="G509" s="9">
        <f>+'ENERO ORD'!G509</f>
        <v>1774.44</v>
      </c>
      <c r="H509" s="9">
        <f>+'ENERO ORD'!H509</f>
        <v>629.62</v>
      </c>
      <c r="I509" s="9">
        <f>+'ENERO ORD'!I509</f>
        <v>1286.3499999999999</v>
      </c>
      <c r="J509" s="9">
        <f>+'ENERO ORD'!J509</f>
        <v>302.16000000000003</v>
      </c>
      <c r="K509" s="9">
        <f>+'ENERO ORD'!K509</f>
        <v>142.37</v>
      </c>
      <c r="L509" s="9">
        <f>+'ENERO ORD'!L509</f>
        <v>444</v>
      </c>
      <c r="M509" s="9">
        <f>+'ENERO ORD'!M509</f>
        <v>0</v>
      </c>
      <c r="N509" s="3">
        <f t="shared" si="7"/>
        <v>158889.04999999999</v>
      </c>
    </row>
    <row r="510" spans="1:14" x14ac:dyDescent="0.25">
      <c r="A510" s="5">
        <v>507</v>
      </c>
      <c r="B510" s="17" t="s">
        <v>522</v>
      </c>
      <c r="C510" s="9">
        <f>+'ENERO ORD'!C510</f>
        <v>226312.76</v>
      </c>
      <c r="D510" s="9">
        <f>+'ENERO ORD'!D510</f>
        <v>73441.72</v>
      </c>
      <c r="E510" s="9">
        <f>+'ENERO ORD'!E510</f>
        <v>2766.64</v>
      </c>
      <c r="F510" s="9">
        <f>+'4TO AJUST FOFIR'!C510+'ENERO ORD'!F510</f>
        <v>21379.989999999998</v>
      </c>
      <c r="G510" s="9">
        <f>+'ENERO ORD'!G510</f>
        <v>7114.07</v>
      </c>
      <c r="H510" s="9">
        <f>+'ENERO ORD'!H510</f>
        <v>1693.26</v>
      </c>
      <c r="I510" s="9">
        <f>+'ENERO ORD'!I510</f>
        <v>4919.67</v>
      </c>
      <c r="J510" s="9">
        <f>+'ENERO ORD'!J510</f>
        <v>554.37</v>
      </c>
      <c r="K510" s="9">
        <f>+'ENERO ORD'!K510</f>
        <v>522.45000000000005</v>
      </c>
      <c r="L510" s="9">
        <f>+'ENERO ORD'!L510</f>
        <v>0</v>
      </c>
      <c r="M510" s="9">
        <f>+'ENERO ORD'!M510</f>
        <v>0</v>
      </c>
      <c r="N510" s="3">
        <f t="shared" si="7"/>
        <v>338704.93</v>
      </c>
    </row>
    <row r="511" spans="1:14" x14ac:dyDescent="0.25">
      <c r="A511" s="5">
        <v>508</v>
      </c>
      <c r="B511" s="17" t="s">
        <v>523</v>
      </c>
      <c r="C511" s="9">
        <f>+'ENERO ORD'!C511</f>
        <v>149063.21</v>
      </c>
      <c r="D511" s="9">
        <f>+'ENERO ORD'!D511</f>
        <v>68811.33</v>
      </c>
      <c r="E511" s="9">
        <f>+'ENERO ORD'!E511</f>
        <v>1572.31</v>
      </c>
      <c r="F511" s="9">
        <f>+'4TO AJUST FOFIR'!C511+'ENERO ORD'!F511</f>
        <v>15833.6</v>
      </c>
      <c r="G511" s="9">
        <f>+'ENERO ORD'!G511</f>
        <v>3559.4</v>
      </c>
      <c r="H511" s="9">
        <f>+'ENERO ORD'!H511</f>
        <v>1250.94</v>
      </c>
      <c r="I511" s="9">
        <f>+'ENERO ORD'!I511</f>
        <v>3266.33</v>
      </c>
      <c r="J511" s="9">
        <f>+'ENERO ORD'!J511</f>
        <v>282.5</v>
      </c>
      <c r="K511" s="9">
        <f>+'ENERO ORD'!K511</f>
        <v>448.86</v>
      </c>
      <c r="L511" s="9">
        <f>+'ENERO ORD'!L511</f>
        <v>0</v>
      </c>
      <c r="M511" s="9">
        <f>+'ENERO ORD'!M511</f>
        <v>0</v>
      </c>
      <c r="N511" s="3">
        <f t="shared" si="7"/>
        <v>244088.47999999995</v>
      </c>
    </row>
    <row r="512" spans="1:14" x14ac:dyDescent="0.25">
      <c r="A512" s="5">
        <v>509</v>
      </c>
      <c r="B512" s="17" t="s">
        <v>524</v>
      </c>
      <c r="C512" s="9">
        <f>+'ENERO ORD'!C512</f>
        <v>629841.89</v>
      </c>
      <c r="D512" s="9">
        <f>+'ENERO ORD'!D512</f>
        <v>129667.66</v>
      </c>
      <c r="E512" s="9">
        <f>+'ENERO ORD'!E512</f>
        <v>6445.37</v>
      </c>
      <c r="F512" s="9">
        <f>+'4TO AJUST FOFIR'!C512+'ENERO ORD'!F512</f>
        <v>66331.290000000008</v>
      </c>
      <c r="G512" s="9">
        <f>+'ENERO ORD'!G512</f>
        <v>26287.03</v>
      </c>
      <c r="H512" s="9">
        <f>+'ENERO ORD'!H512</f>
        <v>5269.99</v>
      </c>
      <c r="I512" s="9">
        <f>+'ENERO ORD'!I512</f>
        <v>17777.66</v>
      </c>
      <c r="J512" s="9">
        <f>+'ENERO ORD'!J512</f>
        <v>1233.24</v>
      </c>
      <c r="K512" s="9">
        <f>+'ENERO ORD'!K512</f>
        <v>1891.52</v>
      </c>
      <c r="L512" s="9">
        <f>+'ENERO ORD'!L512</f>
        <v>69761</v>
      </c>
      <c r="M512" s="9">
        <f>+'ENERO ORD'!M512</f>
        <v>0</v>
      </c>
      <c r="N512" s="3">
        <f t="shared" si="7"/>
        <v>954506.65000000014</v>
      </c>
    </row>
    <row r="513" spans="1:14" x14ac:dyDescent="0.25">
      <c r="A513" s="5">
        <v>510</v>
      </c>
      <c r="B513" s="17" t="s">
        <v>525</v>
      </c>
      <c r="C513" s="9">
        <f>+'ENERO ORD'!C513</f>
        <v>109154.09</v>
      </c>
      <c r="D513" s="9">
        <f>+'ENERO ORD'!D513</f>
        <v>35449.599999999999</v>
      </c>
      <c r="E513" s="9">
        <f>+'ENERO ORD'!E513</f>
        <v>1675.61</v>
      </c>
      <c r="F513" s="9">
        <f>+'4TO AJUST FOFIR'!C513+'ENERO ORD'!F513</f>
        <v>8221.25</v>
      </c>
      <c r="G513" s="9">
        <f>+'ENERO ORD'!G513</f>
        <v>1714.22</v>
      </c>
      <c r="H513" s="9">
        <f>+'ENERO ORD'!H513</f>
        <v>648.91999999999996</v>
      </c>
      <c r="I513" s="9">
        <f>+'ENERO ORD'!I513</f>
        <v>1169.19</v>
      </c>
      <c r="J513" s="9">
        <f>+'ENERO ORD'!J513</f>
        <v>352.53</v>
      </c>
      <c r="K513" s="9">
        <f>+'ENERO ORD'!K513</f>
        <v>121.98</v>
      </c>
      <c r="L513" s="9">
        <f>+'ENERO ORD'!L513</f>
        <v>9296</v>
      </c>
      <c r="M513" s="9">
        <f>+'ENERO ORD'!M513</f>
        <v>0</v>
      </c>
      <c r="N513" s="3">
        <f t="shared" si="7"/>
        <v>167803.39</v>
      </c>
    </row>
    <row r="514" spans="1:14" x14ac:dyDescent="0.25">
      <c r="A514" s="5">
        <v>511</v>
      </c>
      <c r="B514" s="17" t="s">
        <v>526</v>
      </c>
      <c r="C514" s="9">
        <f>+'ENERO ORD'!C514</f>
        <v>248224.61</v>
      </c>
      <c r="D514" s="9">
        <f>+'ENERO ORD'!D514</f>
        <v>117626.71</v>
      </c>
      <c r="E514" s="9">
        <f>+'ENERO ORD'!E514</f>
        <v>2986.42</v>
      </c>
      <c r="F514" s="9">
        <f>+'4TO AJUST FOFIR'!C514+'ENERO ORD'!F514</f>
        <v>23773.35</v>
      </c>
      <c r="G514" s="9">
        <f>+'ENERO ORD'!G514</f>
        <v>7641.79</v>
      </c>
      <c r="H514" s="9">
        <f>+'ENERO ORD'!H514</f>
        <v>1882.54</v>
      </c>
      <c r="I514" s="9">
        <f>+'ENERO ORD'!I514</f>
        <v>5365.8</v>
      </c>
      <c r="J514" s="9">
        <f>+'ENERO ORD'!J514</f>
        <v>591.96</v>
      </c>
      <c r="K514" s="9">
        <f>+'ENERO ORD'!K514</f>
        <v>592.52</v>
      </c>
      <c r="L514" s="9">
        <f>+'ENERO ORD'!L514</f>
        <v>12894</v>
      </c>
      <c r="M514" s="9">
        <f>+'ENERO ORD'!M514</f>
        <v>0</v>
      </c>
      <c r="N514" s="3">
        <f t="shared" si="7"/>
        <v>421579.69999999995</v>
      </c>
    </row>
    <row r="515" spans="1:14" x14ac:dyDescent="0.25">
      <c r="A515" s="5">
        <v>512</v>
      </c>
      <c r="B515" s="17" t="s">
        <v>527</v>
      </c>
      <c r="C515" s="9">
        <f>+'ENERO ORD'!C515</f>
        <v>118463.98</v>
      </c>
      <c r="D515" s="9">
        <f>+'ENERO ORD'!D515</f>
        <v>44600.800000000003</v>
      </c>
      <c r="E515" s="9">
        <f>+'ENERO ORD'!E515</f>
        <v>1731.87</v>
      </c>
      <c r="F515" s="9">
        <f>+'4TO AJUST FOFIR'!C515+'ENERO ORD'!F515</f>
        <v>9794.73</v>
      </c>
      <c r="G515" s="9">
        <f>+'ENERO ORD'!G515</f>
        <v>2480.14</v>
      </c>
      <c r="H515" s="9">
        <f>+'ENERO ORD'!H515</f>
        <v>769.69</v>
      </c>
      <c r="I515" s="9">
        <f>+'ENERO ORD'!I515</f>
        <v>1712.69</v>
      </c>
      <c r="J515" s="9">
        <f>+'ENERO ORD'!J515</f>
        <v>355.59</v>
      </c>
      <c r="K515" s="9">
        <f>+'ENERO ORD'!K515</f>
        <v>181.31</v>
      </c>
      <c r="L515" s="9">
        <f>+'ENERO ORD'!L515</f>
        <v>0</v>
      </c>
      <c r="M515" s="9">
        <f>+'ENERO ORD'!M515</f>
        <v>0</v>
      </c>
      <c r="N515" s="3">
        <f t="shared" si="7"/>
        <v>180090.80000000002</v>
      </c>
    </row>
    <row r="516" spans="1:14" x14ac:dyDescent="0.25">
      <c r="A516" s="5">
        <v>513</v>
      </c>
      <c r="B516" s="17" t="s">
        <v>528</v>
      </c>
      <c r="C516" s="9">
        <f>+'ENERO ORD'!C516</f>
        <v>547793.48</v>
      </c>
      <c r="D516" s="9">
        <f>+'ENERO ORD'!D516</f>
        <v>80520.399999999994</v>
      </c>
      <c r="E516" s="9">
        <f>+'ENERO ORD'!E516</f>
        <v>5861.24</v>
      </c>
      <c r="F516" s="9">
        <f>+'4TO AJUST FOFIR'!C516+'ENERO ORD'!F516</f>
        <v>59553.74</v>
      </c>
      <c r="G516" s="9">
        <f>+'ENERO ORD'!G516</f>
        <v>20078.48</v>
      </c>
      <c r="H516" s="9">
        <f>+'ENERO ORD'!H516</f>
        <v>4689.3599999999997</v>
      </c>
      <c r="I516" s="9">
        <f>+'ENERO ORD'!I516</f>
        <v>14952.31</v>
      </c>
      <c r="J516" s="9">
        <f>+'ENERO ORD'!J516</f>
        <v>1090.6199999999999</v>
      </c>
      <c r="K516" s="9">
        <f>+'ENERO ORD'!K516</f>
        <v>1708.1</v>
      </c>
      <c r="L516" s="9">
        <f>+'ENERO ORD'!L516</f>
        <v>0</v>
      </c>
      <c r="M516" s="9">
        <f>+'ENERO ORD'!M516</f>
        <v>0</v>
      </c>
      <c r="N516" s="3">
        <f t="shared" ref="N516:N574" si="8">SUM(C516:M516)</f>
        <v>736247.73</v>
      </c>
    </row>
    <row r="517" spans="1:14" x14ac:dyDescent="0.25">
      <c r="A517" s="5">
        <v>514</v>
      </c>
      <c r="B517" s="17" t="s">
        <v>529</v>
      </c>
      <c r="C517" s="9">
        <f>+'ENERO ORD'!C517</f>
        <v>129878.63</v>
      </c>
      <c r="D517" s="9">
        <f>+'ENERO ORD'!D517</f>
        <v>64848.51</v>
      </c>
      <c r="E517" s="9">
        <f>+'ENERO ORD'!E517</f>
        <v>1953.95</v>
      </c>
      <c r="F517" s="9">
        <f>+'4TO AJUST FOFIR'!C517+'ENERO ORD'!F517</f>
        <v>10235.959999999999</v>
      </c>
      <c r="G517" s="9">
        <f>+'ENERO ORD'!G517</f>
        <v>2167.0300000000002</v>
      </c>
      <c r="H517" s="9">
        <f>+'ENERO ORD'!H517</f>
        <v>805.94</v>
      </c>
      <c r="I517" s="9">
        <f>+'ENERO ORD'!I517</f>
        <v>1526.23</v>
      </c>
      <c r="J517" s="9">
        <f>+'ENERO ORD'!J517</f>
        <v>407.68</v>
      </c>
      <c r="K517" s="9">
        <f>+'ENERO ORD'!K517</f>
        <v>170.16</v>
      </c>
      <c r="L517" s="9">
        <f>+'ENERO ORD'!L517</f>
        <v>14546</v>
      </c>
      <c r="M517" s="9">
        <f>+'ENERO ORD'!M517</f>
        <v>0</v>
      </c>
      <c r="N517" s="3">
        <f t="shared" si="8"/>
        <v>226540.09000000003</v>
      </c>
    </row>
    <row r="518" spans="1:14" x14ac:dyDescent="0.25">
      <c r="A518" s="5">
        <v>515</v>
      </c>
      <c r="B518" s="17" t="s">
        <v>530</v>
      </c>
      <c r="C518" s="9">
        <f>+'ENERO ORD'!C518</f>
        <v>5954825.6900000004</v>
      </c>
      <c r="D518" s="9">
        <f>+'ENERO ORD'!D518</f>
        <v>2161065.2400000002</v>
      </c>
      <c r="E518" s="9">
        <f>+'ENERO ORD'!E518</f>
        <v>52922.91</v>
      </c>
      <c r="F518" s="9">
        <f>+'4TO AJUST FOFIR'!C518+'ENERO ORD'!F518</f>
        <v>733557.01</v>
      </c>
      <c r="G518" s="9">
        <f>+'ENERO ORD'!G518</f>
        <v>148967.32999999999</v>
      </c>
      <c r="H518" s="9">
        <f>+'ENERO ORD'!H518</f>
        <v>57593.59</v>
      </c>
      <c r="I518" s="9">
        <f>+'ENERO ORD'!I518</f>
        <v>156519.94</v>
      </c>
      <c r="J518" s="9">
        <f>+'ENERO ORD'!J518</f>
        <v>8621.61</v>
      </c>
      <c r="K518" s="9">
        <f>+'ENERO ORD'!K518</f>
        <v>23604.29</v>
      </c>
      <c r="L518" s="9">
        <f>+'ENERO ORD'!L518</f>
        <v>831832</v>
      </c>
      <c r="M518" s="9">
        <f>+'ENERO ORD'!M518</f>
        <v>0</v>
      </c>
      <c r="N518" s="3">
        <f t="shared" si="8"/>
        <v>10129509.609999999</v>
      </c>
    </row>
    <row r="519" spans="1:14" x14ac:dyDescent="0.25">
      <c r="A519" s="5">
        <v>516</v>
      </c>
      <c r="B519" s="17" t="s">
        <v>531</v>
      </c>
      <c r="C519" s="9">
        <f>+'ENERO ORD'!C519</f>
        <v>343864.51</v>
      </c>
      <c r="D519" s="9">
        <f>+'ENERO ORD'!D519</f>
        <v>218908.74</v>
      </c>
      <c r="E519" s="9">
        <f>+'ENERO ORD'!E519</f>
        <v>3872.24</v>
      </c>
      <c r="F519" s="9">
        <f>+'4TO AJUST FOFIR'!C519+'ENERO ORD'!F519</f>
        <v>33997.47</v>
      </c>
      <c r="G519" s="9">
        <f>+'ENERO ORD'!G519</f>
        <v>11784.02</v>
      </c>
      <c r="H519" s="9">
        <f>+'ENERO ORD'!H519</f>
        <v>2699.35</v>
      </c>
      <c r="I519" s="9">
        <f>+'ENERO ORD'!I519</f>
        <v>8301.27</v>
      </c>
      <c r="J519" s="9">
        <f>+'ENERO ORD'!J519</f>
        <v>751.37</v>
      </c>
      <c r="K519" s="9">
        <f>+'ENERO ORD'!K519</f>
        <v>895.17</v>
      </c>
      <c r="L519" s="9">
        <f>+'ENERO ORD'!L519</f>
        <v>0</v>
      </c>
      <c r="M519" s="9">
        <f>+'ENERO ORD'!M519</f>
        <v>0</v>
      </c>
      <c r="N519" s="3">
        <f t="shared" si="8"/>
        <v>625074.14</v>
      </c>
    </row>
    <row r="520" spans="1:14" x14ac:dyDescent="0.25">
      <c r="A520" s="5">
        <v>517</v>
      </c>
      <c r="B520" s="17" t="s">
        <v>532</v>
      </c>
      <c r="C520" s="9">
        <f>+'ENERO ORD'!C520</f>
        <v>344818.39</v>
      </c>
      <c r="D520" s="9">
        <f>+'ENERO ORD'!D520</f>
        <v>57558.2</v>
      </c>
      <c r="E520" s="9">
        <f>+'ENERO ORD'!E520</f>
        <v>3756.44</v>
      </c>
      <c r="F520" s="9">
        <f>+'4TO AJUST FOFIR'!C520+'ENERO ORD'!F520</f>
        <v>35491.550000000003</v>
      </c>
      <c r="G520" s="9">
        <f>+'ENERO ORD'!G520</f>
        <v>13963.61</v>
      </c>
      <c r="H520" s="9">
        <f>+'ENERO ORD'!H520</f>
        <v>2819.41</v>
      </c>
      <c r="I520" s="9">
        <f>+'ENERO ORD'!I520</f>
        <v>9319.2800000000007</v>
      </c>
      <c r="J520" s="9">
        <f>+'ENERO ORD'!J520</f>
        <v>788.06</v>
      </c>
      <c r="K520" s="9">
        <f>+'ENERO ORD'!K520</f>
        <v>978.43</v>
      </c>
      <c r="L520" s="9">
        <f>+'ENERO ORD'!L520</f>
        <v>0</v>
      </c>
      <c r="M520" s="9">
        <f>+'ENERO ORD'!M520</f>
        <v>0</v>
      </c>
      <c r="N520" s="3">
        <f t="shared" si="8"/>
        <v>469493.37</v>
      </c>
    </row>
    <row r="521" spans="1:14" x14ac:dyDescent="0.25">
      <c r="A521" s="5">
        <v>518</v>
      </c>
      <c r="B521" s="17" t="s">
        <v>533</v>
      </c>
      <c r="C521" s="9">
        <f>+'ENERO ORD'!C521</f>
        <v>67489.570000000007</v>
      </c>
      <c r="D521" s="9">
        <f>+'ENERO ORD'!D521</f>
        <v>37734.78</v>
      </c>
      <c r="E521" s="9">
        <f>+'ENERO ORD'!E521</f>
        <v>996.32</v>
      </c>
      <c r="F521" s="9">
        <f>+'4TO AJUST FOFIR'!C521+'ENERO ORD'!F521</f>
        <v>5311.95</v>
      </c>
      <c r="G521" s="9">
        <f>+'ENERO ORD'!G521</f>
        <v>248.68</v>
      </c>
      <c r="H521" s="9">
        <f>+'ENERO ORD'!H521</f>
        <v>419.04</v>
      </c>
      <c r="I521" s="9">
        <f>+'ENERO ORD'!I521</f>
        <v>467.16</v>
      </c>
      <c r="J521" s="9">
        <f>+'ENERO ORD'!J521</f>
        <v>199.86</v>
      </c>
      <c r="K521" s="9">
        <f>+'ENERO ORD'!K521</f>
        <v>89.53</v>
      </c>
      <c r="L521" s="9">
        <f>+'ENERO ORD'!L521</f>
        <v>18085</v>
      </c>
      <c r="M521" s="9">
        <f>+'ENERO ORD'!M521</f>
        <v>0</v>
      </c>
      <c r="N521" s="3">
        <f t="shared" si="8"/>
        <v>131041.89</v>
      </c>
    </row>
    <row r="522" spans="1:14" x14ac:dyDescent="0.25">
      <c r="A522" s="5">
        <v>519</v>
      </c>
      <c r="B522" s="17" t="s">
        <v>534</v>
      </c>
      <c r="C522" s="9">
        <f>+'ENERO ORD'!C522</f>
        <v>240397.39</v>
      </c>
      <c r="D522" s="9">
        <f>+'ENERO ORD'!D522</f>
        <v>122107.12</v>
      </c>
      <c r="E522" s="9">
        <f>+'ENERO ORD'!E522</f>
        <v>2647.29</v>
      </c>
      <c r="F522" s="9">
        <f>+'4TO AJUST FOFIR'!C522+'ENERO ORD'!F522</f>
        <v>25325.26</v>
      </c>
      <c r="G522" s="9">
        <f>+'ENERO ORD'!G522</f>
        <v>7473.07</v>
      </c>
      <c r="H522" s="9">
        <f>+'ENERO ORD'!H522</f>
        <v>1998.74</v>
      </c>
      <c r="I522" s="9">
        <f>+'ENERO ORD'!I522</f>
        <v>5873.98</v>
      </c>
      <c r="J522" s="9">
        <f>+'ENERO ORD'!J522</f>
        <v>516.59</v>
      </c>
      <c r="K522" s="9">
        <f>+'ENERO ORD'!K522</f>
        <v>705.3</v>
      </c>
      <c r="L522" s="9">
        <f>+'ENERO ORD'!L522</f>
        <v>59684</v>
      </c>
      <c r="M522" s="9">
        <f>+'ENERO ORD'!M522</f>
        <v>0</v>
      </c>
      <c r="N522" s="3">
        <f t="shared" si="8"/>
        <v>466728.74</v>
      </c>
    </row>
    <row r="523" spans="1:14" x14ac:dyDescent="0.25">
      <c r="A523" s="5">
        <v>520</v>
      </c>
      <c r="B523" s="17" t="s">
        <v>535</v>
      </c>
      <c r="C523" s="9">
        <f>+'ENERO ORD'!C523</f>
        <v>556465.98</v>
      </c>
      <c r="D523" s="9">
        <f>+'ENERO ORD'!D523</f>
        <v>368965.61</v>
      </c>
      <c r="E523" s="9">
        <f>+'ENERO ORD'!E523</f>
        <v>6003.57</v>
      </c>
      <c r="F523" s="9">
        <f>+'4TO AJUST FOFIR'!C523+'ENERO ORD'!F523</f>
        <v>56677.17</v>
      </c>
      <c r="G523" s="9">
        <f>+'ENERO ORD'!G523</f>
        <v>16481.650000000001</v>
      </c>
      <c r="H523" s="9">
        <f>+'ENERO ORD'!H523</f>
        <v>4506.95</v>
      </c>
      <c r="I523" s="9">
        <f>+'ENERO ORD'!I523</f>
        <v>12881.79</v>
      </c>
      <c r="J523" s="9">
        <f>+'ENERO ORD'!J523</f>
        <v>1207.8599999999999</v>
      </c>
      <c r="K523" s="9">
        <f>+'ENERO ORD'!K523</f>
        <v>1553.72</v>
      </c>
      <c r="L523" s="9">
        <f>+'ENERO ORD'!L523</f>
        <v>0</v>
      </c>
      <c r="M523" s="9">
        <f>+'ENERO ORD'!M523</f>
        <v>0</v>
      </c>
      <c r="N523" s="3">
        <f t="shared" si="8"/>
        <v>1024744.2999999999</v>
      </c>
    </row>
    <row r="524" spans="1:14" x14ac:dyDescent="0.25">
      <c r="A524" s="5">
        <v>521</v>
      </c>
      <c r="B524" s="17" t="s">
        <v>536</v>
      </c>
      <c r="C524" s="9">
        <f>+'ENERO ORD'!C524</f>
        <v>79302.009999999995</v>
      </c>
      <c r="D524" s="9">
        <f>+'ENERO ORD'!D524</f>
        <v>40541.949999999997</v>
      </c>
      <c r="E524" s="9">
        <f>+'ENERO ORD'!E524</f>
        <v>1303.05</v>
      </c>
      <c r="F524" s="9">
        <f>+'4TO AJUST FOFIR'!C524+'ENERO ORD'!F524</f>
        <v>5387.9</v>
      </c>
      <c r="G524" s="9">
        <f>+'ENERO ORD'!G524</f>
        <v>556.07000000000005</v>
      </c>
      <c r="H524" s="9">
        <f>+'ENERO ORD'!H524</f>
        <v>424.98</v>
      </c>
      <c r="I524" s="9">
        <f>+'ENERO ORD'!I524</f>
        <v>437.76</v>
      </c>
      <c r="J524" s="9">
        <f>+'ENERO ORD'!J524</f>
        <v>275.06</v>
      </c>
      <c r="K524" s="9">
        <f>+'ENERO ORD'!K524</f>
        <v>53.06</v>
      </c>
      <c r="L524" s="9">
        <f>+'ENERO ORD'!L524</f>
        <v>2706</v>
      </c>
      <c r="M524" s="9">
        <f>+'ENERO ORD'!M524</f>
        <v>0</v>
      </c>
      <c r="N524" s="3">
        <f t="shared" si="8"/>
        <v>130987.83999999998</v>
      </c>
    </row>
    <row r="525" spans="1:14" x14ac:dyDescent="0.25">
      <c r="A525" s="5">
        <v>522</v>
      </c>
      <c r="B525" s="17" t="s">
        <v>537</v>
      </c>
      <c r="C525" s="9">
        <f>+'ENERO ORD'!C525</f>
        <v>117652.43</v>
      </c>
      <c r="D525" s="9">
        <f>+'ENERO ORD'!D525</f>
        <v>41078</v>
      </c>
      <c r="E525" s="9">
        <f>+'ENERO ORD'!E525</f>
        <v>1647.57</v>
      </c>
      <c r="F525" s="9">
        <f>+'4TO AJUST FOFIR'!C525+'ENERO ORD'!F525</f>
        <v>9979.3100000000013</v>
      </c>
      <c r="G525" s="9">
        <f>+'ENERO ORD'!G525</f>
        <v>2726.97</v>
      </c>
      <c r="H525" s="9">
        <f>+'ENERO ORD'!H525</f>
        <v>787.65</v>
      </c>
      <c r="I525" s="9">
        <f>+'ENERO ORD'!I525</f>
        <v>1875.91</v>
      </c>
      <c r="J525" s="9">
        <f>+'ENERO ORD'!J525</f>
        <v>338.91</v>
      </c>
      <c r="K525" s="9">
        <f>+'ENERO ORD'!K525</f>
        <v>198.79</v>
      </c>
      <c r="L525" s="9">
        <f>+'ENERO ORD'!L525</f>
        <v>5764</v>
      </c>
      <c r="M525" s="9">
        <f>+'ENERO ORD'!M525</f>
        <v>0</v>
      </c>
      <c r="N525" s="3">
        <f t="shared" si="8"/>
        <v>182049.54</v>
      </c>
    </row>
    <row r="526" spans="1:14" x14ac:dyDescent="0.25">
      <c r="A526" s="5">
        <v>523</v>
      </c>
      <c r="B526" s="17" t="s">
        <v>538</v>
      </c>
      <c r="C526" s="9">
        <f>+'ENERO ORD'!C526</f>
        <v>266194.26</v>
      </c>
      <c r="D526" s="9">
        <f>+'ENERO ORD'!D526</f>
        <v>82226.039999999994</v>
      </c>
      <c r="E526" s="9">
        <f>+'ENERO ORD'!E526</f>
        <v>2700.46</v>
      </c>
      <c r="F526" s="9">
        <f>+'4TO AJUST FOFIR'!C526+'ENERO ORD'!F526</f>
        <v>27306.46</v>
      </c>
      <c r="G526" s="9">
        <f>+'ENERO ORD'!G526</f>
        <v>3604.56</v>
      </c>
      <c r="H526" s="9">
        <f>+'ENERO ORD'!H526</f>
        <v>2190.89</v>
      </c>
      <c r="I526" s="9">
        <f>+'ENERO ORD'!I526</f>
        <v>4606.96</v>
      </c>
      <c r="J526" s="9">
        <f>+'ENERO ORD'!J526</f>
        <v>622.23</v>
      </c>
      <c r="K526" s="9">
        <f>+'ENERO ORD'!K526</f>
        <v>771.95</v>
      </c>
      <c r="L526" s="9">
        <f>+'ENERO ORD'!L526</f>
        <v>0</v>
      </c>
      <c r="M526" s="9">
        <f>+'ENERO ORD'!M526</f>
        <v>0</v>
      </c>
      <c r="N526" s="3">
        <f t="shared" si="8"/>
        <v>390223.81000000006</v>
      </c>
    </row>
    <row r="527" spans="1:14" x14ac:dyDescent="0.25">
      <c r="A527" s="5">
        <v>524</v>
      </c>
      <c r="B527" s="17" t="s">
        <v>539</v>
      </c>
      <c r="C527" s="9">
        <f>+'ENERO ORD'!C527</f>
        <v>76471</v>
      </c>
      <c r="D527" s="9">
        <f>+'ENERO ORD'!D527</f>
        <v>36332.839999999997</v>
      </c>
      <c r="E527" s="9">
        <f>+'ENERO ORD'!E527</f>
        <v>1149.8900000000001</v>
      </c>
      <c r="F527" s="9">
        <f>+'4TO AJUST FOFIR'!C527+'ENERO ORD'!F527</f>
        <v>5339.52</v>
      </c>
      <c r="G527" s="9">
        <f>+'ENERO ORD'!G527</f>
        <v>719.8</v>
      </c>
      <c r="H527" s="9">
        <f>+'ENERO ORD'!H527</f>
        <v>427.65</v>
      </c>
      <c r="I527" s="9">
        <f>+'ENERO ORD'!I527</f>
        <v>565.74</v>
      </c>
      <c r="J527" s="9">
        <f>+'ENERO ORD'!J527</f>
        <v>240.29</v>
      </c>
      <c r="K527" s="9">
        <f>+'ENERO ORD'!K527</f>
        <v>67.739999999999995</v>
      </c>
      <c r="L527" s="9">
        <f>+'ENERO ORD'!L527</f>
        <v>3871</v>
      </c>
      <c r="M527" s="9">
        <f>+'ENERO ORD'!M527</f>
        <v>0</v>
      </c>
      <c r="N527" s="3">
        <f t="shared" si="8"/>
        <v>125185.47</v>
      </c>
    </row>
    <row r="528" spans="1:14" x14ac:dyDescent="0.25">
      <c r="A528" s="5">
        <v>525</v>
      </c>
      <c r="B528" s="17" t="s">
        <v>540</v>
      </c>
      <c r="C528" s="9">
        <f>+'ENERO ORD'!C528</f>
        <v>1077593.6100000001</v>
      </c>
      <c r="D528" s="9">
        <f>+'ENERO ORD'!D528</f>
        <v>514751.38</v>
      </c>
      <c r="E528" s="9">
        <f>+'ENERO ORD'!E528</f>
        <v>8394.4699999999993</v>
      </c>
      <c r="F528" s="9">
        <f>+'4TO AJUST FOFIR'!C528+'ENERO ORD'!F528</f>
        <v>112982.88999999998</v>
      </c>
      <c r="G528" s="9">
        <f>+'ENERO ORD'!G528</f>
        <v>27648.58</v>
      </c>
      <c r="H528" s="9">
        <f>+'ENERO ORD'!H528</f>
        <v>9358.27</v>
      </c>
      <c r="I528" s="9">
        <f>+'ENERO ORD'!I528</f>
        <v>25360.95</v>
      </c>
      <c r="J528" s="9">
        <f>+'ENERO ORD'!J528</f>
        <v>1913.25</v>
      </c>
      <c r="K528" s="9">
        <f>+'ENERO ORD'!K528</f>
        <v>3502.14</v>
      </c>
      <c r="L528" s="9">
        <f>+'ENERO ORD'!L528</f>
        <v>0</v>
      </c>
      <c r="M528" s="9">
        <f>+'ENERO ORD'!M528</f>
        <v>0</v>
      </c>
      <c r="N528" s="3">
        <f t="shared" si="8"/>
        <v>1781505.54</v>
      </c>
    </row>
    <row r="529" spans="1:14" x14ac:dyDescent="0.25">
      <c r="A529" s="5">
        <v>526</v>
      </c>
      <c r="B529" s="17" t="s">
        <v>541</v>
      </c>
      <c r="C529" s="9">
        <f>+'ENERO ORD'!C529</f>
        <v>922835.55</v>
      </c>
      <c r="D529" s="9">
        <f>+'ENERO ORD'!D529</f>
        <v>282688.07</v>
      </c>
      <c r="E529" s="9">
        <f>+'ENERO ORD'!E529</f>
        <v>9320.52</v>
      </c>
      <c r="F529" s="9">
        <f>+'4TO AJUST FOFIR'!C529+'ENERO ORD'!F529</f>
        <v>101047.31999999999</v>
      </c>
      <c r="G529" s="9">
        <f>+'ENERO ORD'!G529</f>
        <v>37419.71</v>
      </c>
      <c r="H529" s="9">
        <f>+'ENERO ORD'!H529</f>
        <v>7990.28</v>
      </c>
      <c r="I529" s="9">
        <f>+'ENERO ORD'!I529</f>
        <v>26841.74</v>
      </c>
      <c r="J529" s="9">
        <f>+'ENERO ORD'!J529</f>
        <v>1721.86</v>
      </c>
      <c r="K529" s="9">
        <f>+'ENERO ORD'!K529</f>
        <v>2962.94</v>
      </c>
      <c r="L529" s="9">
        <f>+'ENERO ORD'!L529</f>
        <v>0</v>
      </c>
      <c r="M529" s="9">
        <f>+'ENERO ORD'!M529</f>
        <v>0</v>
      </c>
      <c r="N529" s="3">
        <f t="shared" si="8"/>
        <v>1392827.9900000002</v>
      </c>
    </row>
    <row r="530" spans="1:14" x14ac:dyDescent="0.25">
      <c r="A530" s="5">
        <v>527</v>
      </c>
      <c r="B530" s="17" t="s">
        <v>542</v>
      </c>
      <c r="C530" s="9">
        <f>+'ENERO ORD'!C530</f>
        <v>225611.39</v>
      </c>
      <c r="D530" s="9">
        <f>+'ENERO ORD'!D530</f>
        <v>91699.41</v>
      </c>
      <c r="E530" s="9">
        <f>+'ENERO ORD'!E530</f>
        <v>2810.35</v>
      </c>
      <c r="F530" s="9">
        <f>+'4TO AJUST FOFIR'!C530+'ENERO ORD'!F530</f>
        <v>20399.39</v>
      </c>
      <c r="G530" s="9">
        <f>+'ENERO ORD'!G530</f>
        <v>5611.63</v>
      </c>
      <c r="H530" s="9">
        <f>+'ENERO ORD'!H530</f>
        <v>1626.01</v>
      </c>
      <c r="I530" s="9">
        <f>+'ENERO ORD'!I530</f>
        <v>4138.0600000000004</v>
      </c>
      <c r="J530" s="9">
        <f>+'ENERO ORD'!J530</f>
        <v>604.04999999999995</v>
      </c>
      <c r="K530" s="9">
        <f>+'ENERO ORD'!K530</f>
        <v>474.48</v>
      </c>
      <c r="L530" s="9">
        <f>+'ENERO ORD'!L530</f>
        <v>21051</v>
      </c>
      <c r="M530" s="9">
        <f>+'ENERO ORD'!M530</f>
        <v>0</v>
      </c>
      <c r="N530" s="3">
        <f t="shared" si="8"/>
        <v>374025.77</v>
      </c>
    </row>
    <row r="531" spans="1:14" x14ac:dyDescent="0.25">
      <c r="A531" s="5">
        <v>528</v>
      </c>
      <c r="B531" s="17" t="s">
        <v>543</v>
      </c>
      <c r="C531" s="9">
        <f>+'ENERO ORD'!C531</f>
        <v>132495.79</v>
      </c>
      <c r="D531" s="9">
        <f>+'ENERO ORD'!D531</f>
        <v>55141.58</v>
      </c>
      <c r="E531" s="9">
        <f>+'ENERO ORD'!E531</f>
        <v>1771.23</v>
      </c>
      <c r="F531" s="9">
        <f>+'4TO AJUST FOFIR'!C531+'ENERO ORD'!F531</f>
        <v>11316.8</v>
      </c>
      <c r="G531" s="9">
        <f>+'ENERO ORD'!G531</f>
        <v>2036.22</v>
      </c>
      <c r="H531" s="9">
        <f>+'ENERO ORD'!H531</f>
        <v>901.17</v>
      </c>
      <c r="I531" s="9">
        <f>+'ENERO ORD'!I531</f>
        <v>1765.98</v>
      </c>
      <c r="J531" s="9">
        <f>+'ENERO ORD'!J531</f>
        <v>387.96</v>
      </c>
      <c r="K531" s="9">
        <f>+'ENERO ORD'!K531</f>
        <v>236.43</v>
      </c>
      <c r="L531" s="9">
        <f>+'ENERO ORD'!L531</f>
        <v>0</v>
      </c>
      <c r="M531" s="9">
        <f>+'ENERO ORD'!M531</f>
        <v>0</v>
      </c>
      <c r="N531" s="3">
        <f t="shared" si="8"/>
        <v>206053.16</v>
      </c>
    </row>
    <row r="532" spans="1:14" x14ac:dyDescent="0.25">
      <c r="A532" s="5">
        <v>529</v>
      </c>
      <c r="B532" s="17" t="s">
        <v>544</v>
      </c>
      <c r="C532" s="9">
        <f>+'ENERO ORD'!C532</f>
        <v>143455.49</v>
      </c>
      <c r="D532" s="9">
        <f>+'ENERO ORD'!D532</f>
        <v>48123.8</v>
      </c>
      <c r="E532" s="9">
        <f>+'ENERO ORD'!E532</f>
        <v>2035.69</v>
      </c>
      <c r="F532" s="9">
        <f>+'4TO AJUST FOFIR'!C532+'ENERO ORD'!F532</f>
        <v>12105.59</v>
      </c>
      <c r="G532" s="9">
        <f>+'ENERO ORD'!G532</f>
        <v>3392.34</v>
      </c>
      <c r="H532" s="9">
        <f>+'ENERO ORD'!H532</f>
        <v>953.49</v>
      </c>
      <c r="I532" s="9">
        <f>+'ENERO ORD'!I532</f>
        <v>2268.62</v>
      </c>
      <c r="J532" s="9">
        <f>+'ENERO ORD'!J532</f>
        <v>417.19</v>
      </c>
      <c r="K532" s="9">
        <f>+'ENERO ORD'!K532</f>
        <v>236.82</v>
      </c>
      <c r="L532" s="9">
        <f>+'ENERO ORD'!L532</f>
        <v>0</v>
      </c>
      <c r="M532" s="9">
        <f>+'ENERO ORD'!M532</f>
        <v>0</v>
      </c>
      <c r="N532" s="3">
        <f t="shared" si="8"/>
        <v>212989.02999999997</v>
      </c>
    </row>
    <row r="533" spans="1:14" x14ac:dyDescent="0.25">
      <c r="A533" s="5">
        <v>530</v>
      </c>
      <c r="B533" s="17" t="s">
        <v>545</v>
      </c>
      <c r="C533" s="9">
        <f>+'ENERO ORD'!C533</f>
        <v>321087.03999999998</v>
      </c>
      <c r="D533" s="9">
        <f>+'ENERO ORD'!D533</f>
        <v>131321.95000000001</v>
      </c>
      <c r="E533" s="9">
        <f>+'ENERO ORD'!E533</f>
        <v>3426.79</v>
      </c>
      <c r="F533" s="9">
        <f>+'4TO AJUST FOFIR'!C533+'ENERO ORD'!F533</f>
        <v>32616.059999999998</v>
      </c>
      <c r="G533" s="9">
        <f>+'ENERO ORD'!G533</f>
        <v>8900.4699999999993</v>
      </c>
      <c r="H533" s="9">
        <f>+'ENERO ORD'!H533</f>
        <v>2599.52</v>
      </c>
      <c r="I533" s="9">
        <f>+'ENERO ORD'!I533</f>
        <v>7132.6</v>
      </c>
      <c r="J533" s="9">
        <f>+'ENERO ORD'!J533</f>
        <v>708.91</v>
      </c>
      <c r="K533" s="9">
        <f>+'ENERO ORD'!K533</f>
        <v>896.76</v>
      </c>
      <c r="L533" s="9">
        <f>+'ENERO ORD'!L533</f>
        <v>14225</v>
      </c>
      <c r="M533" s="9">
        <f>+'ENERO ORD'!M533</f>
        <v>0</v>
      </c>
      <c r="N533" s="3">
        <f t="shared" si="8"/>
        <v>522915.09999999992</v>
      </c>
    </row>
    <row r="534" spans="1:14" x14ac:dyDescent="0.25">
      <c r="A534" s="5">
        <v>531</v>
      </c>
      <c r="B534" s="17" t="s">
        <v>546</v>
      </c>
      <c r="C534" s="9">
        <f>+'ENERO ORD'!C534</f>
        <v>182737.31</v>
      </c>
      <c r="D534" s="9">
        <f>+'ENERO ORD'!D534</f>
        <v>48457.599999999999</v>
      </c>
      <c r="E534" s="9">
        <f>+'ENERO ORD'!E534</f>
        <v>2261.66</v>
      </c>
      <c r="F534" s="9">
        <f>+'4TO AJUST FOFIR'!C534+'ENERO ORD'!F534</f>
        <v>17288.689999999999</v>
      </c>
      <c r="G534" s="9">
        <f>+'ENERO ORD'!G534</f>
        <v>5764.61</v>
      </c>
      <c r="H534" s="9">
        <f>+'ENERO ORD'!H534</f>
        <v>1366.51</v>
      </c>
      <c r="I534" s="9">
        <f>+'ENERO ORD'!I534</f>
        <v>4022.46</v>
      </c>
      <c r="J534" s="9">
        <f>+'ENERO ORD'!J534</f>
        <v>448.42</v>
      </c>
      <c r="K534" s="9">
        <f>+'ENERO ORD'!K534</f>
        <v>420.24</v>
      </c>
      <c r="L534" s="9">
        <f>+'ENERO ORD'!L534</f>
        <v>3958</v>
      </c>
      <c r="M534" s="9">
        <f>+'ENERO ORD'!M534</f>
        <v>0</v>
      </c>
      <c r="N534" s="3">
        <f t="shared" si="8"/>
        <v>266725.5</v>
      </c>
    </row>
    <row r="535" spans="1:14" x14ac:dyDescent="0.25">
      <c r="A535" s="5">
        <v>532</v>
      </c>
      <c r="B535" s="17" t="s">
        <v>547</v>
      </c>
      <c r="C535" s="9">
        <f>+'ENERO ORD'!C535</f>
        <v>269240.23</v>
      </c>
      <c r="D535" s="9">
        <f>+'ENERO ORD'!D535</f>
        <v>112423.2</v>
      </c>
      <c r="E535" s="9">
        <f>+'ENERO ORD'!E535</f>
        <v>3204.87</v>
      </c>
      <c r="F535" s="9">
        <f>+'4TO AJUST FOFIR'!C535+'ENERO ORD'!F535</f>
        <v>26118.57</v>
      </c>
      <c r="G535" s="9">
        <f>+'ENERO ORD'!G535</f>
        <v>9199.84</v>
      </c>
      <c r="H535" s="9">
        <f>+'ENERO ORD'!H535</f>
        <v>2067.34</v>
      </c>
      <c r="I535" s="9">
        <f>+'ENERO ORD'!I535</f>
        <v>6292.14</v>
      </c>
      <c r="J535" s="9">
        <f>+'ENERO ORD'!J535</f>
        <v>634.39</v>
      </c>
      <c r="K535" s="9">
        <f>+'ENERO ORD'!K535</f>
        <v>661.6</v>
      </c>
      <c r="L535" s="9">
        <f>+'ENERO ORD'!L535</f>
        <v>0</v>
      </c>
      <c r="M535" s="9">
        <f>+'ENERO ORD'!M535</f>
        <v>0</v>
      </c>
      <c r="N535" s="3">
        <f t="shared" si="8"/>
        <v>429842.18000000005</v>
      </c>
    </row>
    <row r="536" spans="1:14" x14ac:dyDescent="0.25">
      <c r="A536" s="5">
        <v>533</v>
      </c>
      <c r="B536" s="17" t="s">
        <v>548</v>
      </c>
      <c r="C536" s="9">
        <f>+'ENERO ORD'!C536</f>
        <v>236511.41</v>
      </c>
      <c r="D536" s="9">
        <f>+'ENERO ORD'!D536</f>
        <v>130406.15</v>
      </c>
      <c r="E536" s="9">
        <f>+'ENERO ORD'!E536</f>
        <v>2688.34</v>
      </c>
      <c r="F536" s="9">
        <f>+'4TO AJUST FOFIR'!C536+'ENERO ORD'!F536</f>
        <v>23968.27</v>
      </c>
      <c r="G536" s="9">
        <f>+'ENERO ORD'!G536</f>
        <v>6060.36</v>
      </c>
      <c r="H536" s="9">
        <f>+'ENERO ORD'!H536</f>
        <v>1893.87</v>
      </c>
      <c r="I536" s="9">
        <f>+'ENERO ORD'!I536</f>
        <v>5028.04</v>
      </c>
      <c r="J536" s="9">
        <f>+'ENERO ORD'!J536</f>
        <v>511.32</v>
      </c>
      <c r="K536" s="9">
        <f>+'ENERO ORD'!K536</f>
        <v>640.61</v>
      </c>
      <c r="L536" s="9">
        <f>+'ENERO ORD'!L536</f>
        <v>27988</v>
      </c>
      <c r="M536" s="9">
        <f>+'ENERO ORD'!M536</f>
        <v>0</v>
      </c>
      <c r="N536" s="3">
        <f t="shared" si="8"/>
        <v>435696.37</v>
      </c>
    </row>
    <row r="537" spans="1:14" x14ac:dyDescent="0.25">
      <c r="A537" s="5">
        <v>534</v>
      </c>
      <c r="B537" s="17" t="s">
        <v>549</v>
      </c>
      <c r="C537" s="9">
        <f>+'ENERO ORD'!C537</f>
        <v>285385.62</v>
      </c>
      <c r="D537" s="9">
        <f>+'ENERO ORD'!D537</f>
        <v>175733.24</v>
      </c>
      <c r="E537" s="9">
        <f>+'ENERO ORD'!E537</f>
        <v>3174.07</v>
      </c>
      <c r="F537" s="9">
        <f>+'4TO AJUST FOFIR'!C537+'ENERO ORD'!F537</f>
        <v>28049.729999999996</v>
      </c>
      <c r="G537" s="9">
        <f>+'ENERO ORD'!G537</f>
        <v>8016.28</v>
      </c>
      <c r="H537" s="9">
        <f>+'ENERO ORD'!H537</f>
        <v>2234.34</v>
      </c>
      <c r="I537" s="9">
        <f>+'ENERO ORD'!I537</f>
        <v>6126.83</v>
      </c>
      <c r="J537" s="9">
        <f>+'ENERO ORD'!J537</f>
        <v>640.97</v>
      </c>
      <c r="K537" s="9">
        <f>+'ENERO ORD'!K537</f>
        <v>739.89</v>
      </c>
      <c r="L537" s="9">
        <f>+'ENERO ORD'!L537</f>
        <v>0</v>
      </c>
      <c r="M537" s="9">
        <f>+'ENERO ORD'!M537</f>
        <v>0</v>
      </c>
      <c r="N537" s="3">
        <f t="shared" si="8"/>
        <v>510100.97000000003</v>
      </c>
    </row>
    <row r="538" spans="1:14" x14ac:dyDescent="0.25">
      <c r="A538" s="5">
        <v>535</v>
      </c>
      <c r="B538" s="17" t="s">
        <v>550</v>
      </c>
      <c r="C538" s="9">
        <f>+'ENERO ORD'!C538</f>
        <v>284334.49</v>
      </c>
      <c r="D538" s="9">
        <f>+'ENERO ORD'!D538</f>
        <v>55242.2</v>
      </c>
      <c r="E538" s="9">
        <f>+'ENERO ORD'!E538</f>
        <v>3183.72</v>
      </c>
      <c r="F538" s="9">
        <f>+'4TO AJUST FOFIR'!C538+'ENERO ORD'!F538</f>
        <v>27807.09</v>
      </c>
      <c r="G538" s="9">
        <f>+'ENERO ORD'!G538</f>
        <v>7259.39</v>
      </c>
      <c r="H538" s="9">
        <f>+'ENERO ORD'!H538</f>
        <v>2209.6799999999998</v>
      </c>
      <c r="I538" s="9">
        <f>+'ENERO ORD'!I538</f>
        <v>5820.96</v>
      </c>
      <c r="J538" s="9">
        <f>+'ENERO ORD'!J538</f>
        <v>594.35</v>
      </c>
      <c r="K538" s="9">
        <f>+'ENERO ORD'!K538</f>
        <v>726.42</v>
      </c>
      <c r="L538" s="9">
        <f>+'ENERO ORD'!L538</f>
        <v>5168</v>
      </c>
      <c r="M538" s="9">
        <f>+'ENERO ORD'!M538</f>
        <v>0</v>
      </c>
      <c r="N538" s="3">
        <f t="shared" si="8"/>
        <v>392346.3</v>
      </c>
    </row>
    <row r="539" spans="1:14" x14ac:dyDescent="0.25">
      <c r="A539" s="5">
        <v>536</v>
      </c>
      <c r="B539" s="17" t="s">
        <v>551</v>
      </c>
      <c r="C539" s="9">
        <f>+'ENERO ORD'!C539</f>
        <v>96158.38</v>
      </c>
      <c r="D539" s="9">
        <f>+'ENERO ORD'!D539</f>
        <v>43823.13</v>
      </c>
      <c r="E539" s="9">
        <f>+'ENERO ORD'!E539</f>
        <v>1399.82</v>
      </c>
      <c r="F539" s="9">
        <f>+'4TO AJUST FOFIR'!C539+'ENERO ORD'!F539</f>
        <v>8556.33</v>
      </c>
      <c r="G539" s="9">
        <f>+'ENERO ORD'!G539</f>
        <v>989.84</v>
      </c>
      <c r="H539" s="9">
        <f>+'ENERO ORD'!H539</f>
        <v>669.63</v>
      </c>
      <c r="I539" s="9">
        <f>+'ENERO ORD'!I539</f>
        <v>1123.3499999999999</v>
      </c>
      <c r="J539" s="9">
        <f>+'ENERO ORD'!J539</f>
        <v>307.33</v>
      </c>
      <c r="K539" s="9">
        <f>+'ENERO ORD'!K539</f>
        <v>177.36</v>
      </c>
      <c r="L539" s="9">
        <f>+'ENERO ORD'!L539</f>
        <v>1525</v>
      </c>
      <c r="M539" s="9">
        <f>+'ENERO ORD'!M539</f>
        <v>0</v>
      </c>
      <c r="N539" s="3">
        <f t="shared" si="8"/>
        <v>154730.16999999998</v>
      </c>
    </row>
    <row r="540" spans="1:14" x14ac:dyDescent="0.25">
      <c r="A540" s="5">
        <v>537</v>
      </c>
      <c r="B540" s="17" t="s">
        <v>552</v>
      </c>
      <c r="C540" s="9">
        <f>+'ENERO ORD'!C540</f>
        <v>565646.56000000006</v>
      </c>
      <c r="D540" s="9">
        <f>+'ENERO ORD'!D540</f>
        <v>290059.59999999998</v>
      </c>
      <c r="E540" s="9">
        <f>+'ENERO ORD'!E540</f>
        <v>6519.89</v>
      </c>
      <c r="F540" s="9">
        <f>+'4TO AJUST FOFIR'!C540+'ENERO ORD'!F540</f>
        <v>52169.760000000002</v>
      </c>
      <c r="G540" s="9">
        <f>+'ENERO ORD'!G540</f>
        <v>14987.77</v>
      </c>
      <c r="H540" s="9">
        <f>+'ENERO ORD'!H540</f>
        <v>4177.53</v>
      </c>
      <c r="I540" s="9">
        <f>+'ENERO ORD'!I540</f>
        <v>11171.58</v>
      </c>
      <c r="J540" s="9">
        <f>+'ENERO ORD'!J540</f>
        <v>1328.81</v>
      </c>
      <c r="K540" s="9">
        <f>+'ENERO ORD'!K540</f>
        <v>1283.58</v>
      </c>
      <c r="L540" s="9">
        <f>+'ENERO ORD'!L540</f>
        <v>49597</v>
      </c>
      <c r="M540" s="9">
        <f>+'ENERO ORD'!M540</f>
        <v>0</v>
      </c>
      <c r="N540" s="3">
        <f t="shared" si="8"/>
        <v>996942.08000000007</v>
      </c>
    </row>
    <row r="541" spans="1:14" x14ac:dyDescent="0.25">
      <c r="A541" s="5">
        <v>538</v>
      </c>
      <c r="B541" s="17" t="s">
        <v>553</v>
      </c>
      <c r="C541" s="9">
        <f>+'ENERO ORD'!C541</f>
        <v>107819.14</v>
      </c>
      <c r="D541" s="9">
        <f>+'ENERO ORD'!D541</f>
        <v>65218.02</v>
      </c>
      <c r="E541" s="9">
        <f>+'ENERO ORD'!E541</f>
        <v>1645.7</v>
      </c>
      <c r="F541" s="9">
        <f>+'4TO AJUST FOFIR'!C541+'ENERO ORD'!F541</f>
        <v>8314.19</v>
      </c>
      <c r="G541" s="9">
        <f>+'ENERO ORD'!G541</f>
        <v>1583.54</v>
      </c>
      <c r="H541" s="9">
        <f>+'ENERO ORD'!H541</f>
        <v>654.76</v>
      </c>
      <c r="I541" s="9">
        <f>+'ENERO ORD'!I541</f>
        <v>1162.3699999999999</v>
      </c>
      <c r="J541" s="9">
        <f>+'ENERO ORD'!J541</f>
        <v>343.38</v>
      </c>
      <c r="K541" s="9">
        <f>+'ENERO ORD'!K541</f>
        <v>130.38</v>
      </c>
      <c r="L541" s="9">
        <f>+'ENERO ORD'!L541</f>
        <v>4256</v>
      </c>
      <c r="M541" s="9">
        <f>+'ENERO ORD'!M541</f>
        <v>0</v>
      </c>
      <c r="N541" s="3">
        <f t="shared" si="8"/>
        <v>191127.48000000004</v>
      </c>
    </row>
    <row r="542" spans="1:14" x14ac:dyDescent="0.25">
      <c r="A542" s="5">
        <v>539</v>
      </c>
      <c r="B542" s="17" t="s">
        <v>554</v>
      </c>
      <c r="C542" s="9">
        <f>+'ENERO ORD'!C542</f>
        <v>341329.16</v>
      </c>
      <c r="D542" s="9">
        <f>+'ENERO ORD'!D542</f>
        <v>199843.42</v>
      </c>
      <c r="E542" s="9">
        <f>+'ENERO ORD'!E542</f>
        <v>3320.16</v>
      </c>
      <c r="F542" s="9">
        <f>+'4TO AJUST FOFIR'!C542+'ENERO ORD'!F542</f>
        <v>39067.130000000005</v>
      </c>
      <c r="G542" s="9">
        <f>+'ENERO ORD'!G542</f>
        <v>13971.06</v>
      </c>
      <c r="H542" s="9">
        <f>+'ENERO ORD'!H542</f>
        <v>3077.74</v>
      </c>
      <c r="I542" s="9">
        <f>+'ENERO ORD'!I542</f>
        <v>10454.5</v>
      </c>
      <c r="J542" s="9">
        <f>+'ENERO ORD'!J542</f>
        <v>580.05999999999995</v>
      </c>
      <c r="K542" s="9">
        <f>+'ENERO ORD'!K542</f>
        <v>1186.49</v>
      </c>
      <c r="L542" s="9">
        <f>+'ENERO ORD'!L542</f>
        <v>0</v>
      </c>
      <c r="M542" s="9">
        <f>+'ENERO ORD'!M542</f>
        <v>0</v>
      </c>
      <c r="N542" s="3">
        <f t="shared" si="8"/>
        <v>612829.72000000009</v>
      </c>
    </row>
    <row r="543" spans="1:14" x14ac:dyDescent="0.25">
      <c r="A543" s="5">
        <v>540</v>
      </c>
      <c r="B543" s="17" t="s">
        <v>555</v>
      </c>
      <c r="C543" s="9">
        <f>+'ENERO ORD'!C543</f>
        <v>677860.1</v>
      </c>
      <c r="D543" s="9">
        <f>+'ENERO ORD'!D543</f>
        <v>314991.31</v>
      </c>
      <c r="E543" s="9">
        <f>+'ENERO ORD'!E543</f>
        <v>6186.02</v>
      </c>
      <c r="F543" s="9">
        <f>+'4TO AJUST FOFIR'!C543+'ENERO ORD'!F543</f>
        <v>78665.48</v>
      </c>
      <c r="G543" s="9">
        <f>+'ENERO ORD'!G543</f>
        <v>18185.490000000002</v>
      </c>
      <c r="H543" s="9">
        <f>+'ENERO ORD'!H543</f>
        <v>6235.54</v>
      </c>
      <c r="I543" s="9">
        <f>+'ENERO ORD'!I543</f>
        <v>17396.02</v>
      </c>
      <c r="J543" s="9">
        <f>+'ENERO ORD'!J543</f>
        <v>1235.4100000000001</v>
      </c>
      <c r="K543" s="9">
        <f>+'ENERO ORD'!K543</f>
        <v>2452.86</v>
      </c>
      <c r="L543" s="9">
        <f>+'ENERO ORD'!L543</f>
        <v>0</v>
      </c>
      <c r="M543" s="9">
        <f>+'ENERO ORD'!M543</f>
        <v>0</v>
      </c>
      <c r="N543" s="3">
        <f t="shared" si="8"/>
        <v>1123208.23</v>
      </c>
    </row>
    <row r="544" spans="1:14" x14ac:dyDescent="0.25">
      <c r="A544" s="5">
        <v>541</v>
      </c>
      <c r="B544" s="17" t="s">
        <v>556</v>
      </c>
      <c r="C544" s="9">
        <f>+'ENERO ORD'!C544</f>
        <v>146653.13</v>
      </c>
      <c r="D544" s="9">
        <f>+'ENERO ORD'!D544</f>
        <v>58915.78</v>
      </c>
      <c r="E544" s="9">
        <f>+'ENERO ORD'!E544</f>
        <v>1915.64</v>
      </c>
      <c r="F544" s="9">
        <f>+'4TO AJUST FOFIR'!C544+'ENERO ORD'!F544</f>
        <v>12383.89</v>
      </c>
      <c r="G544" s="9">
        <f>+'ENERO ORD'!G544</f>
        <v>3452.55</v>
      </c>
      <c r="H544" s="9">
        <f>+'ENERO ORD'!H544</f>
        <v>988.32</v>
      </c>
      <c r="I544" s="9">
        <f>+'ENERO ORD'!I544</f>
        <v>2429.25</v>
      </c>
      <c r="J544" s="9">
        <f>+'ENERO ORD'!J544</f>
        <v>393.76</v>
      </c>
      <c r="K544" s="9">
        <f>+'ENERO ORD'!K544</f>
        <v>257.95</v>
      </c>
      <c r="L544" s="9">
        <f>+'ENERO ORD'!L544</f>
        <v>2176</v>
      </c>
      <c r="M544" s="9">
        <f>+'ENERO ORD'!M544</f>
        <v>0</v>
      </c>
      <c r="N544" s="3">
        <f t="shared" si="8"/>
        <v>229566.27000000002</v>
      </c>
    </row>
    <row r="545" spans="1:14" x14ac:dyDescent="0.25">
      <c r="A545" s="5">
        <v>542</v>
      </c>
      <c r="B545" s="17" t="s">
        <v>557</v>
      </c>
      <c r="C545" s="9">
        <f>+'ENERO ORD'!C545</f>
        <v>117597.36</v>
      </c>
      <c r="D545" s="9">
        <f>+'ENERO ORD'!D545</f>
        <v>71905.350000000006</v>
      </c>
      <c r="E545" s="9">
        <f>+'ENERO ORD'!E545</f>
        <v>1715.36</v>
      </c>
      <c r="F545" s="9">
        <f>+'4TO AJUST FOFIR'!C545+'ENERO ORD'!F545</f>
        <v>9517.64</v>
      </c>
      <c r="G545" s="9">
        <f>+'ENERO ORD'!G545</f>
        <v>1974.16</v>
      </c>
      <c r="H545" s="9">
        <f>+'ENERO ORD'!H545</f>
        <v>750.68</v>
      </c>
      <c r="I545" s="9">
        <f>+'ENERO ORD'!I545</f>
        <v>1480.6</v>
      </c>
      <c r="J545" s="9">
        <f>+'ENERO ORD'!J545</f>
        <v>351.82</v>
      </c>
      <c r="K545" s="9">
        <f>+'ENERO ORD'!K545</f>
        <v>170.61</v>
      </c>
      <c r="L545" s="9">
        <f>+'ENERO ORD'!L545</f>
        <v>20013</v>
      </c>
      <c r="M545" s="9">
        <f>+'ENERO ORD'!M545</f>
        <v>0</v>
      </c>
      <c r="N545" s="3">
        <f t="shared" si="8"/>
        <v>225476.58000000002</v>
      </c>
    </row>
    <row r="546" spans="1:14" x14ac:dyDescent="0.25">
      <c r="A546" s="5">
        <v>543</v>
      </c>
      <c r="B546" s="17" t="s">
        <v>558</v>
      </c>
      <c r="C546" s="9">
        <f>+'ENERO ORD'!C546</f>
        <v>383594.78</v>
      </c>
      <c r="D546" s="9">
        <f>+'ENERO ORD'!D546</f>
        <v>59932.29</v>
      </c>
      <c r="E546" s="9">
        <f>+'ENERO ORD'!E546</f>
        <v>4195.3500000000004</v>
      </c>
      <c r="F546" s="9">
        <f>+'4TO AJUST FOFIR'!C546+'ENERO ORD'!F546</f>
        <v>41572.899999999994</v>
      </c>
      <c r="G546" s="9">
        <f>+'ENERO ORD'!G546</f>
        <v>14526.2</v>
      </c>
      <c r="H546" s="9">
        <f>+'ENERO ORD'!H546</f>
        <v>3272.29</v>
      </c>
      <c r="I546" s="9">
        <f>+'ENERO ORD'!I546</f>
        <v>10474.9</v>
      </c>
      <c r="J546" s="9">
        <f>+'ENERO ORD'!J546</f>
        <v>822.71</v>
      </c>
      <c r="K546" s="9">
        <f>+'ENERO ORD'!K546</f>
        <v>1183.33</v>
      </c>
      <c r="L546" s="9">
        <f>+'ENERO ORD'!L546</f>
        <v>0</v>
      </c>
      <c r="M546" s="9">
        <f>+'ENERO ORD'!M546</f>
        <v>0</v>
      </c>
      <c r="N546" s="3">
        <f t="shared" si="8"/>
        <v>519574.75</v>
      </c>
    </row>
    <row r="547" spans="1:14" x14ac:dyDescent="0.25">
      <c r="A547" s="5">
        <v>544</v>
      </c>
      <c r="B547" s="17" t="s">
        <v>559</v>
      </c>
      <c r="C547" s="9">
        <f>+'ENERO ORD'!C547</f>
        <v>209778.12</v>
      </c>
      <c r="D547" s="9">
        <f>+'ENERO ORD'!D547</f>
        <v>62274.96</v>
      </c>
      <c r="E547" s="9">
        <f>+'ENERO ORD'!E547</f>
        <v>2107.67</v>
      </c>
      <c r="F547" s="9">
        <f>+'4TO AJUST FOFIR'!C547+'ENERO ORD'!F547</f>
        <v>25226.11</v>
      </c>
      <c r="G547" s="9">
        <f>+'ENERO ORD'!G547</f>
        <v>2302.0500000000002</v>
      </c>
      <c r="H547" s="9">
        <f>+'ENERO ORD'!H547</f>
        <v>1967.67</v>
      </c>
      <c r="I547" s="9">
        <f>+'ENERO ORD'!I547</f>
        <v>4109.3900000000003</v>
      </c>
      <c r="J547" s="9">
        <f>+'ENERO ORD'!J547</f>
        <v>345.61</v>
      </c>
      <c r="K547" s="9">
        <f>+'ENERO ORD'!K547</f>
        <v>779.43</v>
      </c>
      <c r="L547" s="9">
        <f>+'ENERO ORD'!L547</f>
        <v>9582</v>
      </c>
      <c r="M547" s="9">
        <f>+'ENERO ORD'!M547</f>
        <v>0</v>
      </c>
      <c r="N547" s="3">
        <f t="shared" si="8"/>
        <v>318473.00999999995</v>
      </c>
    </row>
    <row r="548" spans="1:14" x14ac:dyDescent="0.25">
      <c r="A548" s="5">
        <v>545</v>
      </c>
      <c r="B548" s="17" t="s">
        <v>560</v>
      </c>
      <c r="C548" s="9">
        <f>+'ENERO ORD'!C548</f>
        <v>1007197.11</v>
      </c>
      <c r="D548" s="9">
        <f>+'ENERO ORD'!D548</f>
        <v>498889.91</v>
      </c>
      <c r="E548" s="9">
        <f>+'ENERO ORD'!E548</f>
        <v>12033.26</v>
      </c>
      <c r="F548" s="9">
        <f>+'4TO AJUST FOFIR'!C548+'ENERO ORD'!F548</f>
        <v>100496.82</v>
      </c>
      <c r="G548" s="9">
        <f>+'ENERO ORD'!G548</f>
        <v>22153.86</v>
      </c>
      <c r="H548" s="9">
        <f>+'ENERO ORD'!H548</f>
        <v>7908.75</v>
      </c>
      <c r="I548" s="9">
        <f>+'ENERO ORD'!I548</f>
        <v>19548.900000000001</v>
      </c>
      <c r="J548" s="9">
        <f>+'ENERO ORD'!J548</f>
        <v>2261.9699999999998</v>
      </c>
      <c r="K548" s="9">
        <f>+'ENERO ORD'!K548</f>
        <v>2597.5500000000002</v>
      </c>
      <c r="L548" s="9">
        <f>+'ENERO ORD'!L548</f>
        <v>0</v>
      </c>
      <c r="M548" s="9">
        <f>+'ENERO ORD'!M548</f>
        <v>0</v>
      </c>
      <c r="N548" s="3">
        <f t="shared" si="8"/>
        <v>1673088.1300000001</v>
      </c>
    </row>
    <row r="549" spans="1:14" x14ac:dyDescent="0.25">
      <c r="A549" s="5">
        <v>546</v>
      </c>
      <c r="B549" s="17" t="s">
        <v>561</v>
      </c>
      <c r="C549" s="9">
        <f>+'ENERO ORD'!C549</f>
        <v>406593.48</v>
      </c>
      <c r="D549" s="9">
        <f>+'ENERO ORD'!D549</f>
        <v>136705.57999999999</v>
      </c>
      <c r="E549" s="9">
        <f>+'ENERO ORD'!E549</f>
        <v>4424.07</v>
      </c>
      <c r="F549" s="9">
        <f>+'4TO AJUST FOFIR'!C549+'ENERO ORD'!F549</f>
        <v>43753.29</v>
      </c>
      <c r="G549" s="9">
        <f>+'ENERO ORD'!G549</f>
        <v>14303.96</v>
      </c>
      <c r="H549" s="9">
        <f>+'ENERO ORD'!H549</f>
        <v>3460.79</v>
      </c>
      <c r="I549" s="9">
        <f>+'ENERO ORD'!I549</f>
        <v>10739.9</v>
      </c>
      <c r="J549" s="9">
        <f>+'ENERO ORD'!J549</f>
        <v>975.83</v>
      </c>
      <c r="K549" s="9">
        <f>+'ENERO ORD'!K549</f>
        <v>1246.55</v>
      </c>
      <c r="L549" s="9">
        <f>+'ENERO ORD'!L549</f>
        <v>0</v>
      </c>
      <c r="M549" s="9">
        <f>+'ENERO ORD'!M549</f>
        <v>0</v>
      </c>
      <c r="N549" s="3">
        <f t="shared" si="8"/>
        <v>622203.44999999995</v>
      </c>
    </row>
    <row r="550" spans="1:14" x14ac:dyDescent="0.25">
      <c r="A550" s="5">
        <v>547</v>
      </c>
      <c r="B550" s="17" t="s">
        <v>562</v>
      </c>
      <c r="C550" s="9">
        <f>+'ENERO ORD'!C550</f>
        <v>135517.71</v>
      </c>
      <c r="D550" s="9">
        <f>+'ENERO ORD'!D550</f>
        <v>68055.199999999997</v>
      </c>
      <c r="E550" s="9">
        <f>+'ENERO ORD'!E550</f>
        <v>1766.19</v>
      </c>
      <c r="F550" s="9">
        <f>+'4TO AJUST FOFIR'!C550+'ENERO ORD'!F550</f>
        <v>11520.77</v>
      </c>
      <c r="G550" s="9">
        <f>+'ENERO ORD'!G550</f>
        <v>2220.91</v>
      </c>
      <c r="H550" s="9">
        <f>+'ENERO ORD'!H550</f>
        <v>917.71</v>
      </c>
      <c r="I550" s="9">
        <f>+'ENERO ORD'!I550</f>
        <v>1877.96</v>
      </c>
      <c r="J550" s="9">
        <f>+'ENERO ORD'!J550</f>
        <v>356.72</v>
      </c>
      <c r="K550" s="9">
        <f>+'ENERO ORD'!K550</f>
        <v>242.08</v>
      </c>
      <c r="L550" s="9">
        <f>+'ENERO ORD'!L550</f>
        <v>16213</v>
      </c>
      <c r="M550" s="9">
        <f>+'ENERO ORD'!M550</f>
        <v>0</v>
      </c>
      <c r="N550" s="3">
        <f t="shared" si="8"/>
        <v>238688.24999999994</v>
      </c>
    </row>
    <row r="551" spans="1:14" x14ac:dyDescent="0.25">
      <c r="A551" s="5">
        <v>548</v>
      </c>
      <c r="B551" s="17" t="s">
        <v>563</v>
      </c>
      <c r="C551" s="9">
        <f>+'ENERO ORD'!C551</f>
        <v>240406.46</v>
      </c>
      <c r="D551" s="9">
        <f>+'ENERO ORD'!D551</f>
        <v>128295.49</v>
      </c>
      <c r="E551" s="9">
        <f>+'ENERO ORD'!E551</f>
        <v>2751.05</v>
      </c>
      <c r="F551" s="9">
        <f>+'4TO AJUST FOFIR'!C551+'ENERO ORD'!F551</f>
        <v>21185.71</v>
      </c>
      <c r="G551" s="9">
        <f>+'ENERO ORD'!G551</f>
        <v>4449.6400000000003</v>
      </c>
      <c r="H551" s="9">
        <f>+'ENERO ORD'!H551</f>
        <v>1726.4</v>
      </c>
      <c r="I551" s="9">
        <f>+'ENERO ORD'!I551</f>
        <v>3808.73</v>
      </c>
      <c r="J551" s="9">
        <f>+'ENERO ORD'!J551</f>
        <v>715.96</v>
      </c>
      <c r="K551" s="9">
        <f>+'ENERO ORD'!K551</f>
        <v>507.71</v>
      </c>
      <c r="L551" s="9">
        <f>+'ENERO ORD'!L551</f>
        <v>15893</v>
      </c>
      <c r="M551" s="9">
        <f>+'ENERO ORD'!M551</f>
        <v>0</v>
      </c>
      <c r="N551" s="3">
        <f t="shared" si="8"/>
        <v>419740.15000000008</v>
      </c>
    </row>
    <row r="552" spans="1:14" x14ac:dyDescent="0.25">
      <c r="A552" s="5">
        <v>549</v>
      </c>
      <c r="B552" s="17" t="s">
        <v>564</v>
      </c>
      <c r="C552" s="9">
        <f>+'ENERO ORD'!C552</f>
        <v>942604.75</v>
      </c>
      <c r="D552" s="9">
        <f>+'ENERO ORD'!D552</f>
        <v>438391.99</v>
      </c>
      <c r="E552" s="9">
        <f>+'ENERO ORD'!E552</f>
        <v>9991.14</v>
      </c>
      <c r="F552" s="9">
        <f>+'4TO AJUST FOFIR'!C552+'ENERO ORD'!F552</f>
        <v>98533.02</v>
      </c>
      <c r="G552" s="9">
        <f>+'ENERO ORD'!G552</f>
        <v>25712.59</v>
      </c>
      <c r="H552" s="9">
        <f>+'ENERO ORD'!H552</f>
        <v>7800.08</v>
      </c>
      <c r="I552" s="9">
        <f>+'ENERO ORD'!I552</f>
        <v>21414.62</v>
      </c>
      <c r="J552" s="9">
        <f>+'ENERO ORD'!J552</f>
        <v>1817.69</v>
      </c>
      <c r="K552" s="9">
        <f>+'ENERO ORD'!K552</f>
        <v>2759.41</v>
      </c>
      <c r="L552" s="9">
        <f>+'ENERO ORD'!L552</f>
        <v>122077</v>
      </c>
      <c r="M552" s="9">
        <f>+'ENERO ORD'!M552</f>
        <v>0</v>
      </c>
      <c r="N552" s="3">
        <f t="shared" si="8"/>
        <v>1671102.29</v>
      </c>
    </row>
    <row r="553" spans="1:14" x14ac:dyDescent="0.25">
      <c r="A553" s="5">
        <v>550</v>
      </c>
      <c r="B553" s="17" t="s">
        <v>565</v>
      </c>
      <c r="C553" s="9">
        <f>+'ENERO ORD'!C553</f>
        <v>551183.14</v>
      </c>
      <c r="D553" s="9">
        <f>+'ENERO ORD'!D553</f>
        <v>188223.94</v>
      </c>
      <c r="E553" s="9">
        <f>+'ENERO ORD'!E553</f>
        <v>5133.3100000000004</v>
      </c>
      <c r="F553" s="9">
        <f>+'4TO AJUST FOFIR'!C553+'ENERO ORD'!F553</f>
        <v>57744.119999999995</v>
      </c>
      <c r="G553" s="9">
        <f>+'ENERO ORD'!G553</f>
        <v>12780.63</v>
      </c>
      <c r="H553" s="9">
        <f>+'ENERO ORD'!H553</f>
        <v>4637.5</v>
      </c>
      <c r="I553" s="9">
        <f>+'ENERO ORD'!I553</f>
        <v>12016.16</v>
      </c>
      <c r="J553" s="9">
        <f>+'ENERO ORD'!J553</f>
        <v>1051.8399999999999</v>
      </c>
      <c r="K553" s="9">
        <f>+'ENERO ORD'!K553</f>
        <v>1691.54</v>
      </c>
      <c r="L553" s="9">
        <f>+'ENERO ORD'!L553</f>
        <v>72290</v>
      </c>
      <c r="M553" s="9">
        <f>+'ENERO ORD'!M553</f>
        <v>0</v>
      </c>
      <c r="N553" s="3">
        <f t="shared" si="8"/>
        <v>906752.18000000017</v>
      </c>
    </row>
    <row r="554" spans="1:14" x14ac:dyDescent="0.25">
      <c r="A554" s="5">
        <v>551</v>
      </c>
      <c r="B554" s="17" t="s">
        <v>566</v>
      </c>
      <c r="C554" s="9">
        <f>+'ENERO ORD'!C554</f>
        <v>2742059.21</v>
      </c>
      <c r="D554" s="9">
        <f>+'ENERO ORD'!D554</f>
        <v>1111753.5900000001</v>
      </c>
      <c r="E554" s="9">
        <f>+'ENERO ORD'!E554</f>
        <v>21164.67</v>
      </c>
      <c r="F554" s="9">
        <f>+'4TO AJUST FOFIR'!C554+'ENERO ORD'!F554</f>
        <v>337855.67</v>
      </c>
      <c r="G554" s="9">
        <f>+'ENERO ORD'!G554</f>
        <v>66269.899999999994</v>
      </c>
      <c r="H554" s="9">
        <f>+'ENERO ORD'!H554</f>
        <v>26817.31</v>
      </c>
      <c r="I554" s="9">
        <f>+'ENERO ORD'!I554</f>
        <v>72561.100000000006</v>
      </c>
      <c r="J554" s="9">
        <f>+'ENERO ORD'!J554</f>
        <v>3639.63</v>
      </c>
      <c r="K554" s="9">
        <f>+'ENERO ORD'!K554</f>
        <v>11188.56</v>
      </c>
      <c r="L554" s="9">
        <f>+'ENERO ORD'!L554</f>
        <v>0</v>
      </c>
      <c r="M554" s="9">
        <f>+'ENERO ORD'!M554</f>
        <v>0</v>
      </c>
      <c r="N554" s="3">
        <f t="shared" si="8"/>
        <v>4393309.6399999987</v>
      </c>
    </row>
    <row r="555" spans="1:14" x14ac:dyDescent="0.25">
      <c r="A555" s="5">
        <v>552</v>
      </c>
      <c r="B555" s="17" t="s">
        <v>567</v>
      </c>
      <c r="C555" s="9">
        <f>+'ENERO ORD'!C555</f>
        <v>77591.05</v>
      </c>
      <c r="D555" s="9">
        <f>+'ENERO ORD'!D555</f>
        <v>60404.71</v>
      </c>
      <c r="E555" s="9">
        <f>+'ENERO ORD'!E555</f>
        <v>1112.82</v>
      </c>
      <c r="F555" s="9">
        <f>+'4TO AJUST FOFIR'!C555+'ENERO ORD'!F555</f>
        <v>6273.12</v>
      </c>
      <c r="G555" s="9">
        <f>+'ENERO ORD'!G555</f>
        <v>905.29</v>
      </c>
      <c r="H555" s="9">
        <f>+'ENERO ORD'!H555</f>
        <v>499.78</v>
      </c>
      <c r="I555" s="9">
        <f>+'ENERO ORD'!I555</f>
        <v>835.19</v>
      </c>
      <c r="J555" s="9">
        <f>+'ENERO ORD'!J555</f>
        <v>262.33999999999997</v>
      </c>
      <c r="K555" s="9">
        <f>+'ENERO ORD'!K555</f>
        <v>115.57</v>
      </c>
      <c r="L555" s="9">
        <f>+'ENERO ORD'!L555</f>
        <v>0</v>
      </c>
      <c r="M555" s="9">
        <f>+'ENERO ORD'!M555</f>
        <v>0</v>
      </c>
      <c r="N555" s="3">
        <f t="shared" si="8"/>
        <v>147999.87000000002</v>
      </c>
    </row>
    <row r="556" spans="1:14" x14ac:dyDescent="0.25">
      <c r="A556" s="5">
        <v>553</v>
      </c>
      <c r="B556" s="17" t="s">
        <v>568</v>
      </c>
      <c r="C556" s="9">
        <f>+'ENERO ORD'!C556</f>
        <v>1490246.11</v>
      </c>
      <c r="D556" s="9">
        <f>+'ENERO ORD'!D556</f>
        <v>437910.09</v>
      </c>
      <c r="E556" s="9">
        <f>+'ENERO ORD'!E556</f>
        <v>11705.33</v>
      </c>
      <c r="F556" s="9">
        <f>+'4TO AJUST FOFIR'!C556+'ENERO ORD'!F556</f>
        <v>187916.99000000002</v>
      </c>
      <c r="G556" s="9">
        <f>+'ENERO ORD'!G556</f>
        <v>26286.720000000001</v>
      </c>
      <c r="H556" s="9">
        <f>+'ENERO ORD'!H556</f>
        <v>14851.68</v>
      </c>
      <c r="I556" s="9">
        <f>+'ENERO ORD'!I556</f>
        <v>36349.949999999997</v>
      </c>
      <c r="J556" s="9">
        <f>+'ENERO ORD'!J556</f>
        <v>2069.21</v>
      </c>
      <c r="K556" s="9">
        <f>+'ENERO ORD'!K556</f>
        <v>6265.83</v>
      </c>
      <c r="L556" s="9">
        <f>+'ENERO ORD'!L556</f>
        <v>0</v>
      </c>
      <c r="M556" s="9">
        <f>+'ENERO ORD'!M556</f>
        <v>0</v>
      </c>
      <c r="N556" s="3">
        <f t="shared" si="8"/>
        <v>2213601.9100000011</v>
      </c>
    </row>
    <row r="557" spans="1:14" x14ac:dyDescent="0.25">
      <c r="A557" s="5">
        <v>554</v>
      </c>
      <c r="B557" s="17" t="s">
        <v>569</v>
      </c>
      <c r="C557" s="9">
        <f>+'ENERO ORD'!C557</f>
        <v>417081.94</v>
      </c>
      <c r="D557" s="9">
        <f>+'ENERO ORD'!D557</f>
        <v>204254.41</v>
      </c>
      <c r="E557" s="9">
        <f>+'ENERO ORD'!E557</f>
        <v>4626.9799999999996</v>
      </c>
      <c r="F557" s="9">
        <f>+'4TO AJUST FOFIR'!C557+'ENERO ORD'!F557</f>
        <v>39555.81</v>
      </c>
      <c r="G557" s="9">
        <f>+'ENERO ORD'!G557</f>
        <v>13317.04</v>
      </c>
      <c r="H557" s="9">
        <f>+'ENERO ORD'!H557</f>
        <v>3174.52</v>
      </c>
      <c r="I557" s="9">
        <f>+'ENERO ORD'!I557</f>
        <v>9369</v>
      </c>
      <c r="J557" s="9">
        <f>+'ENERO ORD'!J557</f>
        <v>998.04</v>
      </c>
      <c r="K557" s="9">
        <f>+'ENERO ORD'!K557</f>
        <v>1017.28</v>
      </c>
      <c r="L557" s="9">
        <f>+'ENERO ORD'!L557</f>
        <v>35937</v>
      </c>
      <c r="M557" s="9">
        <f>+'ENERO ORD'!M557</f>
        <v>0</v>
      </c>
      <c r="N557" s="3">
        <f t="shared" si="8"/>
        <v>729332.02</v>
      </c>
    </row>
    <row r="558" spans="1:14" x14ac:dyDescent="0.25">
      <c r="A558" s="5">
        <v>555</v>
      </c>
      <c r="B558" s="17" t="s">
        <v>570</v>
      </c>
      <c r="C558" s="9">
        <f>+'ENERO ORD'!C558</f>
        <v>221676.67</v>
      </c>
      <c r="D558" s="9">
        <f>+'ENERO ORD'!D558</f>
        <v>127280.82</v>
      </c>
      <c r="E558" s="9">
        <f>+'ENERO ORD'!E558</f>
        <v>2571.4699999999998</v>
      </c>
      <c r="F558" s="9">
        <f>+'4TO AJUST FOFIR'!C558+'ENERO ORD'!F558</f>
        <v>22554.51</v>
      </c>
      <c r="G558" s="9">
        <f>+'ENERO ORD'!G558</f>
        <v>7600.42</v>
      </c>
      <c r="H558" s="9">
        <f>+'ENERO ORD'!H558</f>
        <v>1777.11</v>
      </c>
      <c r="I558" s="9">
        <f>+'ENERO ORD'!I558</f>
        <v>5469.52</v>
      </c>
      <c r="J558" s="9">
        <f>+'ENERO ORD'!J558</f>
        <v>488.89</v>
      </c>
      <c r="K558" s="9">
        <f>+'ENERO ORD'!K558</f>
        <v>599.79999999999995</v>
      </c>
      <c r="L558" s="9">
        <f>+'ENERO ORD'!L558</f>
        <v>0</v>
      </c>
      <c r="M558" s="9">
        <f>+'ENERO ORD'!M558</f>
        <v>0</v>
      </c>
      <c r="N558" s="3">
        <f t="shared" si="8"/>
        <v>390019.20999999996</v>
      </c>
    </row>
    <row r="559" spans="1:14" x14ac:dyDescent="0.25">
      <c r="A559" s="5">
        <v>556</v>
      </c>
      <c r="B559" s="17" t="s">
        <v>571</v>
      </c>
      <c r="C559" s="9">
        <f>+'ENERO ORD'!C559</f>
        <v>84368.57</v>
      </c>
      <c r="D559" s="9">
        <f>+'ENERO ORD'!D559</f>
        <v>48613.7</v>
      </c>
      <c r="E559" s="9">
        <f>+'ENERO ORD'!E559</f>
        <v>1257.26</v>
      </c>
      <c r="F559" s="9">
        <f>+'4TO AJUST FOFIR'!C559+'ENERO ORD'!F559</f>
        <v>7431.43</v>
      </c>
      <c r="G559" s="9">
        <f>+'ENERO ORD'!G559</f>
        <v>676.9</v>
      </c>
      <c r="H559" s="9">
        <f>+'ENERO ORD'!H559</f>
        <v>578.69000000000005</v>
      </c>
      <c r="I559" s="9">
        <f>+'ENERO ORD'!I559</f>
        <v>880.45</v>
      </c>
      <c r="J559" s="9">
        <f>+'ENERO ORD'!J559</f>
        <v>265.07</v>
      </c>
      <c r="K559" s="9">
        <f>+'ENERO ORD'!K559</f>
        <v>148.83000000000001</v>
      </c>
      <c r="L559" s="9">
        <f>+'ENERO ORD'!L559</f>
        <v>0</v>
      </c>
      <c r="M559" s="9">
        <f>+'ENERO ORD'!M559</f>
        <v>0</v>
      </c>
      <c r="N559" s="3">
        <f t="shared" si="8"/>
        <v>144220.90000000002</v>
      </c>
    </row>
    <row r="560" spans="1:14" x14ac:dyDescent="0.25">
      <c r="A560" s="5">
        <v>557</v>
      </c>
      <c r="B560" s="17" t="s">
        <v>572</v>
      </c>
      <c r="C560" s="9">
        <f>+'ENERO ORD'!C560</f>
        <v>1388703.89</v>
      </c>
      <c r="D560" s="9">
        <f>+'ENERO ORD'!D560</f>
        <v>818082.96</v>
      </c>
      <c r="E560" s="9">
        <f>+'ENERO ORD'!E560</f>
        <v>13353.16</v>
      </c>
      <c r="F560" s="9">
        <f>+'4TO AJUST FOFIR'!C560+'ENERO ORD'!F560</f>
        <v>161755.44</v>
      </c>
      <c r="G560" s="9">
        <f>+'ENERO ORD'!G560</f>
        <v>31625.93</v>
      </c>
      <c r="H560" s="9">
        <f>+'ENERO ORD'!H560</f>
        <v>12775.87</v>
      </c>
      <c r="I560" s="9">
        <f>+'ENERO ORD'!I560</f>
        <v>33302.1</v>
      </c>
      <c r="J560" s="9">
        <f>+'ENERO ORD'!J560</f>
        <v>2764.26</v>
      </c>
      <c r="K560" s="9">
        <f>+'ENERO ORD'!K560</f>
        <v>4994.49</v>
      </c>
      <c r="L560" s="9">
        <f>+'ENERO ORD'!L560</f>
        <v>0</v>
      </c>
      <c r="M560" s="9">
        <f>+'ENERO ORD'!M560</f>
        <v>0</v>
      </c>
      <c r="N560" s="3">
        <f t="shared" si="8"/>
        <v>2467358.1</v>
      </c>
    </row>
    <row r="561" spans="1:16" x14ac:dyDescent="0.25">
      <c r="A561" s="5">
        <v>558</v>
      </c>
      <c r="B561" s="17" t="s">
        <v>573</v>
      </c>
      <c r="C561" s="9">
        <f>+'ENERO ORD'!C561</f>
        <v>116460.69</v>
      </c>
      <c r="D561" s="9">
        <f>+'ENERO ORD'!D561</f>
        <v>32000.400000000001</v>
      </c>
      <c r="E561" s="9">
        <f>+'ENERO ORD'!E561</f>
        <v>1542.16</v>
      </c>
      <c r="F561" s="9">
        <f>+'4TO AJUST FOFIR'!C561+'ENERO ORD'!F561</f>
        <v>10214.150000000001</v>
      </c>
      <c r="G561" s="9">
        <f>+'ENERO ORD'!G561</f>
        <v>3047.37</v>
      </c>
      <c r="H561" s="9">
        <f>+'ENERO ORD'!H561</f>
        <v>809.31</v>
      </c>
      <c r="I561" s="9">
        <f>+'ENERO ORD'!I561</f>
        <v>2116.6999999999998</v>
      </c>
      <c r="J561" s="9">
        <f>+'ENERO ORD'!J561</f>
        <v>316.27</v>
      </c>
      <c r="K561" s="9">
        <f>+'ENERO ORD'!K561</f>
        <v>220.82</v>
      </c>
      <c r="L561" s="9">
        <f>+'ENERO ORD'!L561</f>
        <v>0</v>
      </c>
      <c r="M561" s="9">
        <f>+'ENERO ORD'!M561</f>
        <v>0</v>
      </c>
      <c r="N561" s="3">
        <f t="shared" si="8"/>
        <v>166727.87</v>
      </c>
    </row>
    <row r="562" spans="1:16" x14ac:dyDescent="0.25">
      <c r="A562" s="5">
        <v>559</v>
      </c>
      <c r="B562" s="17" t="s">
        <v>574</v>
      </c>
      <c r="C562" s="9">
        <f>+'ENERO ORD'!C562</f>
        <v>1488966.46</v>
      </c>
      <c r="D562" s="9">
        <f>+'ENERO ORD'!D562</f>
        <v>855483.59</v>
      </c>
      <c r="E562" s="9">
        <f>+'ENERO ORD'!E562</f>
        <v>14712.53</v>
      </c>
      <c r="F562" s="9">
        <f>+'4TO AJUST FOFIR'!C562+'ENERO ORD'!F562</f>
        <v>174202.43</v>
      </c>
      <c r="G562" s="9">
        <f>+'ENERO ORD'!G562</f>
        <v>51168.53</v>
      </c>
      <c r="H562" s="9">
        <f>+'ENERO ORD'!H562</f>
        <v>13675.11</v>
      </c>
      <c r="I562" s="9">
        <f>+'ENERO ORD'!I562</f>
        <v>42197.65</v>
      </c>
      <c r="J562" s="9">
        <f>+'ENERO ORD'!J562</f>
        <v>2627.36</v>
      </c>
      <c r="K562" s="9">
        <f>+'ENERO ORD'!K562</f>
        <v>5335.79</v>
      </c>
      <c r="L562" s="9">
        <f>+'ENERO ORD'!L562</f>
        <v>0</v>
      </c>
      <c r="M562" s="9">
        <f>+'ENERO ORD'!M562</f>
        <v>0</v>
      </c>
      <c r="N562" s="3">
        <f t="shared" si="8"/>
        <v>2648369.4499999993</v>
      </c>
    </row>
    <row r="563" spans="1:16" x14ac:dyDescent="0.25">
      <c r="A563" s="5">
        <v>560</v>
      </c>
      <c r="B563" s="17" t="s">
        <v>575</v>
      </c>
      <c r="C563" s="9">
        <f>+'ENERO ORD'!C563</f>
        <v>551263.76</v>
      </c>
      <c r="D563" s="9">
        <f>+'ENERO ORD'!D563</f>
        <v>205918.62</v>
      </c>
      <c r="E563" s="9">
        <f>+'ENERO ORD'!E563</f>
        <v>5597.34</v>
      </c>
      <c r="F563" s="9">
        <f>+'4TO AJUST FOFIR'!C563+'ENERO ORD'!F563</f>
        <v>61755.75</v>
      </c>
      <c r="G563" s="9">
        <f>+'ENERO ORD'!G563</f>
        <v>14475</v>
      </c>
      <c r="H563" s="9">
        <f>+'ENERO ORD'!H563</f>
        <v>4877.0600000000004</v>
      </c>
      <c r="I563" s="9">
        <f>+'ENERO ORD'!I563</f>
        <v>13233.78</v>
      </c>
      <c r="J563" s="9">
        <f>+'ENERO ORD'!J563</f>
        <v>1129.04</v>
      </c>
      <c r="K563" s="9">
        <f>+'ENERO ORD'!K563</f>
        <v>1837.5</v>
      </c>
      <c r="L563" s="9">
        <f>+'ENERO ORD'!L563</f>
        <v>32032</v>
      </c>
      <c r="M563" s="9">
        <f>+'ENERO ORD'!M563</f>
        <v>0</v>
      </c>
      <c r="N563" s="3">
        <f t="shared" si="8"/>
        <v>892119.85000000009</v>
      </c>
    </row>
    <row r="564" spans="1:16" x14ac:dyDescent="0.25">
      <c r="A564" s="5">
        <v>561</v>
      </c>
      <c r="B564" s="17" t="s">
        <v>576</v>
      </c>
      <c r="C564" s="9">
        <f>+'ENERO ORD'!C564</f>
        <v>420389.8</v>
      </c>
      <c r="D564" s="9">
        <f>+'ENERO ORD'!D564</f>
        <v>219177.2</v>
      </c>
      <c r="E564" s="9">
        <f>+'ENERO ORD'!E564</f>
        <v>5644.1</v>
      </c>
      <c r="F564" s="9">
        <f>+'4TO AJUST FOFIR'!C564+'ENERO ORD'!F564</f>
        <v>37481.97</v>
      </c>
      <c r="G564" s="9">
        <f>+'ENERO ORD'!G564</f>
        <v>6699.9</v>
      </c>
      <c r="H564" s="9">
        <f>+'ENERO ORD'!H564</f>
        <v>2953.53</v>
      </c>
      <c r="I564" s="9">
        <f>+'ENERO ORD'!I564</f>
        <v>5954.74</v>
      </c>
      <c r="J564" s="9">
        <f>+'ENERO ORD'!J564</f>
        <v>1122.81</v>
      </c>
      <c r="K564" s="9">
        <f>+'ENERO ORD'!K564</f>
        <v>817.38</v>
      </c>
      <c r="L564" s="9">
        <f>+'ENERO ORD'!L564</f>
        <v>0</v>
      </c>
      <c r="M564" s="9">
        <f>+'ENERO ORD'!M564</f>
        <v>0</v>
      </c>
      <c r="N564" s="3">
        <f t="shared" si="8"/>
        <v>700241.43</v>
      </c>
    </row>
    <row r="565" spans="1:16" x14ac:dyDescent="0.25">
      <c r="A565" s="5">
        <v>562</v>
      </c>
      <c r="B565" s="17" t="s">
        <v>577</v>
      </c>
      <c r="C565" s="9">
        <f>+'ENERO ORD'!C565</f>
        <v>158273.87</v>
      </c>
      <c r="D565" s="9">
        <f>+'ENERO ORD'!D565</f>
        <v>89430.47</v>
      </c>
      <c r="E565" s="9">
        <f>+'ENERO ORD'!E565</f>
        <v>1843</v>
      </c>
      <c r="F565" s="9">
        <f>+'4TO AJUST FOFIR'!C565+'ENERO ORD'!F565</f>
        <v>15261.02</v>
      </c>
      <c r="G565" s="9">
        <f>+'ENERO ORD'!G565</f>
        <v>3723.17</v>
      </c>
      <c r="H565" s="9">
        <f>+'ENERO ORD'!H565</f>
        <v>1213.67</v>
      </c>
      <c r="I565" s="9">
        <f>+'ENERO ORD'!I565</f>
        <v>3076.98</v>
      </c>
      <c r="J565" s="9">
        <f>+'ENERO ORD'!J565</f>
        <v>380.78</v>
      </c>
      <c r="K565" s="9">
        <f>+'ENERO ORD'!K565</f>
        <v>389.08</v>
      </c>
      <c r="L565" s="9">
        <f>+'ENERO ORD'!L565</f>
        <v>10917</v>
      </c>
      <c r="M565" s="9">
        <f>+'ENERO ORD'!M565</f>
        <v>0</v>
      </c>
      <c r="N565" s="3">
        <f t="shared" si="8"/>
        <v>284509.03999999998</v>
      </c>
    </row>
    <row r="566" spans="1:16" x14ac:dyDescent="0.25">
      <c r="A566" s="5">
        <v>563</v>
      </c>
      <c r="B566" s="17" t="s">
        <v>578</v>
      </c>
      <c r="C566" s="9">
        <f>+'ENERO ORD'!C566</f>
        <v>133520.38</v>
      </c>
      <c r="D566" s="9">
        <f>+'ENERO ORD'!D566</f>
        <v>58063.360000000001</v>
      </c>
      <c r="E566" s="9">
        <f>+'ENERO ORD'!E566</f>
        <v>1872.17</v>
      </c>
      <c r="F566" s="9">
        <f>+'4TO AJUST FOFIR'!C566+'ENERO ORD'!F566</f>
        <v>11443.41</v>
      </c>
      <c r="G566" s="9">
        <f>+'ENERO ORD'!G566</f>
        <v>2876.84</v>
      </c>
      <c r="H566" s="9">
        <f>+'ENERO ORD'!H566</f>
        <v>902.21</v>
      </c>
      <c r="I566" s="9">
        <f>+'ENERO ORD'!I566</f>
        <v>2044.17</v>
      </c>
      <c r="J566" s="9">
        <f>+'ENERO ORD'!J566</f>
        <v>389.7</v>
      </c>
      <c r="K566" s="9">
        <f>+'ENERO ORD'!K566</f>
        <v>231.19</v>
      </c>
      <c r="L566" s="9">
        <f>+'ENERO ORD'!L566</f>
        <v>0</v>
      </c>
      <c r="M566" s="9">
        <f>+'ENERO ORD'!M566</f>
        <v>0</v>
      </c>
      <c r="N566" s="3">
        <f t="shared" si="8"/>
        <v>211343.43000000002</v>
      </c>
    </row>
    <row r="567" spans="1:16" x14ac:dyDescent="0.25">
      <c r="A567" s="5">
        <v>564</v>
      </c>
      <c r="B567" s="17" t="s">
        <v>579</v>
      </c>
      <c r="C567" s="9">
        <f>+'ENERO ORD'!C567</f>
        <v>176229.22</v>
      </c>
      <c r="D567" s="9">
        <f>+'ENERO ORD'!D567</f>
        <v>79601.89</v>
      </c>
      <c r="E567" s="9">
        <f>+'ENERO ORD'!E567</f>
        <v>2198.33</v>
      </c>
      <c r="F567" s="9">
        <f>+'4TO AJUST FOFIR'!C567+'ENERO ORD'!F567</f>
        <v>14070.2</v>
      </c>
      <c r="G567" s="9">
        <f>+'ENERO ORD'!G567</f>
        <v>2697.17</v>
      </c>
      <c r="H567" s="9">
        <f>+'ENERO ORD'!H567</f>
        <v>1139.3900000000001</v>
      </c>
      <c r="I567" s="9">
        <f>+'ENERO ORD'!I567</f>
        <v>2206.06</v>
      </c>
      <c r="J567" s="9">
        <f>+'ENERO ORD'!J567</f>
        <v>454.71</v>
      </c>
      <c r="K567" s="9">
        <f>+'ENERO ORD'!K567</f>
        <v>281.29000000000002</v>
      </c>
      <c r="L567" s="9">
        <f>+'ENERO ORD'!L567</f>
        <v>0</v>
      </c>
      <c r="M567" s="9">
        <f>+'ENERO ORD'!M567</f>
        <v>0</v>
      </c>
      <c r="N567" s="3">
        <f t="shared" si="8"/>
        <v>278878.25999999995</v>
      </c>
    </row>
    <row r="568" spans="1:16" x14ac:dyDescent="0.25">
      <c r="A568" s="5">
        <v>565</v>
      </c>
      <c r="B568" s="17" t="s">
        <v>580</v>
      </c>
      <c r="C568" s="9">
        <f>+'ENERO ORD'!C568</f>
        <v>3339623.17</v>
      </c>
      <c r="D568" s="9">
        <f>+'ENERO ORD'!D568</f>
        <v>1395771.38</v>
      </c>
      <c r="E568" s="9">
        <f>+'ENERO ORD'!E568</f>
        <v>26733.96</v>
      </c>
      <c r="F568" s="9">
        <f>+'4TO AJUST FOFIR'!C568+'ENERO ORD'!F568</f>
        <v>399262.73</v>
      </c>
      <c r="G568" s="9">
        <f>+'ENERO ORD'!G568</f>
        <v>104088.36</v>
      </c>
      <c r="H568" s="9">
        <f>+'ENERO ORD'!H568</f>
        <v>31685.96</v>
      </c>
      <c r="I568" s="9">
        <f>+'ENERO ORD'!I568</f>
        <v>93996.14</v>
      </c>
      <c r="J568" s="9">
        <f>+'ENERO ORD'!J568</f>
        <v>4250.95</v>
      </c>
      <c r="K568" s="9">
        <f>+'ENERO ORD'!K568</f>
        <v>12937.79</v>
      </c>
      <c r="L568" s="9">
        <f>+'ENERO ORD'!L568</f>
        <v>0</v>
      </c>
      <c r="M568" s="9">
        <f>+'ENERO ORD'!M568</f>
        <v>0</v>
      </c>
      <c r="N568" s="3">
        <f t="shared" si="8"/>
        <v>5408350.4400000004</v>
      </c>
    </row>
    <row r="569" spans="1:16" x14ac:dyDescent="0.25">
      <c r="A569" s="5">
        <v>566</v>
      </c>
      <c r="B569" s="17" t="s">
        <v>581</v>
      </c>
      <c r="C569" s="9">
        <f>+'ENERO ORD'!C569</f>
        <v>253976.58</v>
      </c>
      <c r="D569" s="9">
        <f>+'ENERO ORD'!D569</f>
        <v>95589.4</v>
      </c>
      <c r="E569" s="9">
        <f>+'ENERO ORD'!E569</f>
        <v>3071.66</v>
      </c>
      <c r="F569" s="9">
        <f>+'4TO AJUST FOFIR'!C569+'ENERO ORD'!F569</f>
        <v>23903.35</v>
      </c>
      <c r="G569" s="9">
        <f>+'ENERO ORD'!G569</f>
        <v>7139.77</v>
      </c>
      <c r="H569" s="9">
        <f>+'ENERO ORD'!H569</f>
        <v>1894.94</v>
      </c>
      <c r="I569" s="9">
        <f>+'ENERO ORD'!I569</f>
        <v>5164.83</v>
      </c>
      <c r="J569" s="9">
        <f>+'ENERO ORD'!J569</f>
        <v>600.49</v>
      </c>
      <c r="K569" s="9">
        <f>+'ENERO ORD'!K569</f>
        <v>584.47</v>
      </c>
      <c r="L569" s="9">
        <f>+'ENERO ORD'!L569</f>
        <v>11893</v>
      </c>
      <c r="M569" s="9">
        <f>+'ENERO ORD'!M569</f>
        <v>0</v>
      </c>
      <c r="N569" s="3">
        <f t="shared" si="8"/>
        <v>403818.48999999993</v>
      </c>
    </row>
    <row r="570" spans="1:16" x14ac:dyDescent="0.25">
      <c r="A570" s="5">
        <v>567</v>
      </c>
      <c r="B570" s="17" t="s">
        <v>582</v>
      </c>
      <c r="C570" s="9">
        <f>+'ENERO ORD'!C570</f>
        <v>238196.36</v>
      </c>
      <c r="D570" s="9">
        <f>+'ENERO ORD'!D570</f>
        <v>55174.29</v>
      </c>
      <c r="E570" s="9">
        <f>+'ENERO ORD'!E570</f>
        <v>2958.21</v>
      </c>
      <c r="F570" s="9">
        <f>+'4TO AJUST FOFIR'!C570+'ENERO ORD'!F570</f>
        <v>22434</v>
      </c>
      <c r="G570" s="9">
        <f>+'ENERO ORD'!G570</f>
        <v>7756.07</v>
      </c>
      <c r="H570" s="9">
        <f>+'ENERO ORD'!H570</f>
        <v>1775.72</v>
      </c>
      <c r="I570" s="9">
        <f>+'ENERO ORD'!I570</f>
        <v>5203.99</v>
      </c>
      <c r="J570" s="9">
        <f>+'ENERO ORD'!J570</f>
        <v>609.11</v>
      </c>
      <c r="K570" s="9">
        <f>+'ENERO ORD'!K570</f>
        <v>543.08000000000004</v>
      </c>
      <c r="L570" s="9">
        <f>+'ENERO ORD'!L570</f>
        <v>0</v>
      </c>
      <c r="M570" s="9">
        <f>+'ENERO ORD'!M570</f>
        <v>0</v>
      </c>
      <c r="N570" s="3">
        <f t="shared" si="8"/>
        <v>334650.82999999996</v>
      </c>
    </row>
    <row r="571" spans="1:16" x14ac:dyDescent="0.25">
      <c r="A571" s="5">
        <v>568</v>
      </c>
      <c r="B571" s="17" t="s">
        <v>583</v>
      </c>
      <c r="C571" s="9">
        <f>+'ENERO ORD'!C571</f>
        <v>146511.79</v>
      </c>
      <c r="D571" s="9">
        <f>+'ENERO ORD'!D571</f>
        <v>84152.17</v>
      </c>
      <c r="E571" s="9">
        <f>+'ENERO ORD'!E571</f>
        <v>1749.04</v>
      </c>
      <c r="F571" s="9">
        <f>+'4TO AJUST FOFIR'!C571+'ENERO ORD'!F571</f>
        <v>14473.61</v>
      </c>
      <c r="G571" s="9">
        <f>+'ENERO ORD'!G571</f>
        <v>3779.03</v>
      </c>
      <c r="H571" s="9">
        <f>+'ENERO ORD'!H571</f>
        <v>1141.43</v>
      </c>
      <c r="I571" s="9">
        <f>+'ENERO ORD'!I571</f>
        <v>3016.26</v>
      </c>
      <c r="J571" s="9">
        <f>+'ENERO ORD'!J571</f>
        <v>338.09</v>
      </c>
      <c r="K571" s="9">
        <f>+'ENERO ORD'!K571</f>
        <v>371.52</v>
      </c>
      <c r="L571" s="9">
        <f>+'ENERO ORD'!L571</f>
        <v>0</v>
      </c>
      <c r="M571" s="9">
        <f>+'ENERO ORD'!M571</f>
        <v>0</v>
      </c>
      <c r="N571" s="3">
        <f t="shared" si="8"/>
        <v>255532.94000000003</v>
      </c>
    </row>
    <row r="572" spans="1:16" x14ac:dyDescent="0.25">
      <c r="A572" s="5">
        <v>569</v>
      </c>
      <c r="B572" s="17" t="s">
        <v>584</v>
      </c>
      <c r="C572" s="9">
        <f>+'ENERO ORD'!C572</f>
        <v>157217.38</v>
      </c>
      <c r="D572" s="9">
        <f>+'ENERO ORD'!D572</f>
        <v>77064.929999999993</v>
      </c>
      <c r="E572" s="9">
        <f>+'ENERO ORD'!E572</f>
        <v>2130.0100000000002</v>
      </c>
      <c r="F572" s="9">
        <f>+'4TO AJUST FOFIR'!C572+'ENERO ORD'!F572</f>
        <v>13156.17</v>
      </c>
      <c r="G572" s="9">
        <f>+'ENERO ORD'!G572</f>
        <v>3298.26</v>
      </c>
      <c r="H572" s="9">
        <f>+'ENERO ORD'!H572</f>
        <v>1046.0899999999999</v>
      </c>
      <c r="I572" s="9">
        <f>+'ENERO ORD'!I572</f>
        <v>2362.79</v>
      </c>
      <c r="J572" s="9">
        <f>+'ENERO ORD'!J572</f>
        <v>443.98</v>
      </c>
      <c r="K572" s="9">
        <f>+'ENERO ORD'!K572</f>
        <v>264.02</v>
      </c>
      <c r="L572" s="9">
        <f>+'ENERO ORD'!L572</f>
        <v>2874</v>
      </c>
      <c r="M572" s="9">
        <f>+'ENERO ORD'!M572</f>
        <v>0</v>
      </c>
      <c r="N572" s="3">
        <f t="shared" si="8"/>
        <v>259857.63000000003</v>
      </c>
      <c r="O572" s="11"/>
      <c r="P572" s="11"/>
    </row>
    <row r="573" spans="1:16" ht="15.75" thickBot="1" x14ac:dyDescent="0.3">
      <c r="A573" s="5">
        <v>570</v>
      </c>
      <c r="B573" s="17" t="s">
        <v>585</v>
      </c>
      <c r="C573" s="9">
        <f>+'ENERO ORD'!C573</f>
        <v>1657442.53</v>
      </c>
      <c r="D573" s="9">
        <f>+'ENERO ORD'!D573</f>
        <v>616620.55000000005</v>
      </c>
      <c r="E573" s="9">
        <f>+'ENERO ORD'!E573</f>
        <v>14828.86</v>
      </c>
      <c r="F573" s="9">
        <f>+'4TO AJUST FOFIR'!C573+'ENERO ORD'!F573</f>
        <v>191740.53999999998</v>
      </c>
      <c r="G573" s="9">
        <f>+'ENERO ORD'!G573</f>
        <v>48868.49</v>
      </c>
      <c r="H573" s="9">
        <f>+'ENERO ORD'!H573</f>
        <v>15239.48</v>
      </c>
      <c r="I573" s="9">
        <f>+'ENERO ORD'!I573</f>
        <v>44054.29</v>
      </c>
      <c r="J573" s="9">
        <f>+'ENERO ORD'!J573</f>
        <v>2824.91</v>
      </c>
      <c r="K573" s="9">
        <f>+'ENERO ORD'!K573</f>
        <v>5996.07</v>
      </c>
      <c r="L573" s="9">
        <f>+'ENERO ORD'!L573</f>
        <v>0</v>
      </c>
      <c r="M573" s="9">
        <f>+'ENERO ORD'!M573</f>
        <v>0</v>
      </c>
      <c r="N573" s="3">
        <f t="shared" si="8"/>
        <v>2597615.7200000002</v>
      </c>
      <c r="O573" s="11"/>
      <c r="P573" s="11"/>
    </row>
    <row r="574" spans="1:16" ht="15.75" thickBot="1" x14ac:dyDescent="0.3">
      <c r="A574" s="30" t="s">
        <v>15</v>
      </c>
      <c r="B574" s="31"/>
      <c r="C574" s="10">
        <f>SUM(C4:C573)</f>
        <v>394475865.83999997</v>
      </c>
      <c r="D574" s="10">
        <f t="shared" ref="D574:M574" si="9">SUM(D4:D573)</f>
        <v>153503362.99999994</v>
      </c>
      <c r="E574" s="10">
        <f t="shared" si="9"/>
        <v>3834914.399999999</v>
      </c>
      <c r="F574" s="10">
        <f t="shared" si="9"/>
        <v>44091751.000000052</v>
      </c>
      <c r="G574" s="10">
        <f>SUM(G4:G573)</f>
        <v>9211222.0000000037</v>
      </c>
      <c r="H574" s="10">
        <f t="shared" si="9"/>
        <v>3477497.3999999994</v>
      </c>
      <c r="I574" s="10">
        <f t="shared" si="9"/>
        <v>9080206.799999997</v>
      </c>
      <c r="J574" s="10">
        <f t="shared" si="9"/>
        <v>697985.79999999958</v>
      </c>
      <c r="K574" s="10">
        <f t="shared" si="9"/>
        <v>1326056.4000000015</v>
      </c>
      <c r="L574" s="10">
        <f t="shared" si="9"/>
        <v>17791841</v>
      </c>
      <c r="M574" s="10">
        <f t="shared" si="9"/>
        <v>1146445.6600000001</v>
      </c>
      <c r="N574" s="10">
        <f t="shared" si="8"/>
        <v>638637149.29999971</v>
      </c>
      <c r="O574" s="11"/>
      <c r="P574" s="11"/>
    </row>
    <row r="575" spans="1:16" x14ac:dyDescent="0.25">
      <c r="B575" s="32" t="s">
        <v>586</v>
      </c>
      <c r="C575" s="32"/>
      <c r="D575" s="32"/>
      <c r="E575" s="32"/>
      <c r="F575" s="32"/>
      <c r="K575" s="7"/>
      <c r="L575" s="7"/>
      <c r="O575" s="11"/>
      <c r="P575" s="11"/>
    </row>
  </sheetData>
  <mergeCells count="3">
    <mergeCell ref="A1:N1"/>
    <mergeCell ref="A574:B574"/>
    <mergeCell ref="B575:F5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3"/>
  <sheetViews>
    <sheetView zoomScale="90" zoomScaleNormal="90" workbookViewId="0">
      <pane xSplit="1" ySplit="3" topLeftCell="B564" activePane="bottomRight" state="frozen"/>
      <selection pane="topRight" activeCell="B1" sqref="B1"/>
      <selection pane="bottomLeft" activeCell="A4" sqref="A4"/>
      <selection pane="bottomRight" activeCell="A567" sqref="A567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8" t="s">
        <v>587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</row>
    <row r="4" spans="1:14" ht="15.75" thickBot="1" x14ac:dyDescent="0.3">
      <c r="A4" s="2">
        <v>1</v>
      </c>
      <c r="B4" s="17" t="s">
        <v>16</v>
      </c>
      <c r="C4" s="9">
        <v>128779.54</v>
      </c>
      <c r="D4" s="9">
        <v>53141.599999999999</v>
      </c>
      <c r="E4" s="9">
        <v>1979.05</v>
      </c>
      <c r="F4" s="9">
        <v>6016.01</v>
      </c>
      <c r="G4" s="9">
        <v>1882.12</v>
      </c>
      <c r="H4" s="9">
        <v>760.47</v>
      </c>
      <c r="I4" s="9">
        <v>1314.28</v>
      </c>
      <c r="J4" s="9">
        <v>418.93</v>
      </c>
      <c r="K4" s="9">
        <v>139.97</v>
      </c>
      <c r="L4" s="9">
        <v>0</v>
      </c>
      <c r="M4" s="9">
        <v>0</v>
      </c>
      <c r="N4" s="3">
        <f t="shared" ref="N4:N67" si="0">SUM(C4:M4)</f>
        <v>194431.96999999997</v>
      </c>
    </row>
    <row r="5" spans="1:14" x14ac:dyDescent="0.25">
      <c r="A5" s="4">
        <v>2</v>
      </c>
      <c r="B5" s="17" t="s">
        <v>17</v>
      </c>
      <c r="C5" s="9">
        <v>2760882.98</v>
      </c>
      <c r="D5" s="9">
        <v>1351240.89</v>
      </c>
      <c r="E5" s="9">
        <v>28763.13</v>
      </c>
      <c r="F5" s="9">
        <v>78104.11</v>
      </c>
      <c r="G5" s="9">
        <v>100561.74</v>
      </c>
      <c r="H5" s="9">
        <v>23240.14</v>
      </c>
      <c r="I5" s="9">
        <v>74072.2</v>
      </c>
      <c r="J5" s="9">
        <v>5493.76</v>
      </c>
      <c r="K5" s="9">
        <v>8365.85</v>
      </c>
      <c r="L5" s="9">
        <v>0</v>
      </c>
      <c r="M5" s="9">
        <v>34843.910000000003</v>
      </c>
      <c r="N5" s="3">
        <f t="shared" si="0"/>
        <v>4465568.71</v>
      </c>
    </row>
    <row r="6" spans="1:14" ht="15" customHeight="1" x14ac:dyDescent="0.25">
      <c r="A6" s="5">
        <v>3</v>
      </c>
      <c r="B6" s="17" t="s">
        <v>18</v>
      </c>
      <c r="C6" s="9">
        <v>195505.89</v>
      </c>
      <c r="D6" s="9">
        <v>49565.599999999999</v>
      </c>
      <c r="E6" s="9">
        <v>2481.7399999999998</v>
      </c>
      <c r="F6" s="9">
        <v>7116.6</v>
      </c>
      <c r="G6" s="9">
        <v>5772.87</v>
      </c>
      <c r="H6" s="9">
        <v>1443.95</v>
      </c>
      <c r="I6" s="9">
        <v>4023.98</v>
      </c>
      <c r="J6" s="9">
        <v>495.78</v>
      </c>
      <c r="K6" s="9">
        <v>434.51</v>
      </c>
      <c r="L6" s="9">
        <v>0</v>
      </c>
      <c r="M6" s="9">
        <v>0</v>
      </c>
      <c r="N6" s="3">
        <f t="shared" si="0"/>
        <v>266840.92000000004</v>
      </c>
    </row>
    <row r="7" spans="1:14" ht="15" customHeight="1" x14ac:dyDescent="0.25">
      <c r="A7" s="5">
        <v>4</v>
      </c>
      <c r="B7" s="17" t="s">
        <v>19</v>
      </c>
      <c r="C7" s="9">
        <v>107076.72</v>
      </c>
      <c r="D7" s="9">
        <v>53900.19</v>
      </c>
      <c r="E7" s="9">
        <v>1378.44</v>
      </c>
      <c r="F7" s="9">
        <v>3983.48</v>
      </c>
      <c r="G7" s="9">
        <v>2442.7800000000002</v>
      </c>
      <c r="H7" s="9">
        <v>768.88</v>
      </c>
      <c r="I7" s="9">
        <v>1882.5</v>
      </c>
      <c r="J7" s="9">
        <v>304.19</v>
      </c>
      <c r="K7" s="9">
        <v>221.36</v>
      </c>
      <c r="L7" s="9">
        <v>16288</v>
      </c>
      <c r="M7" s="9">
        <v>0</v>
      </c>
      <c r="N7" s="3">
        <f t="shared" si="0"/>
        <v>188246.54</v>
      </c>
    </row>
    <row r="8" spans="1:14" ht="15" customHeight="1" x14ac:dyDescent="0.25">
      <c r="A8" s="5">
        <v>5</v>
      </c>
      <c r="B8" s="17" t="s">
        <v>20</v>
      </c>
      <c r="C8" s="9">
        <v>1530117.2</v>
      </c>
      <c r="D8" s="9">
        <v>502093.74</v>
      </c>
      <c r="E8" s="9">
        <v>15228.24</v>
      </c>
      <c r="F8" s="9">
        <v>42514.93</v>
      </c>
      <c r="G8" s="9">
        <v>33423.24</v>
      </c>
      <c r="H8" s="9">
        <v>12620.6</v>
      </c>
      <c r="I8" s="9">
        <v>31905.73</v>
      </c>
      <c r="J8" s="9">
        <v>2800.04</v>
      </c>
      <c r="K8" s="9">
        <v>4500.8</v>
      </c>
      <c r="L8" s="9">
        <v>0</v>
      </c>
      <c r="M8" s="9">
        <v>0</v>
      </c>
      <c r="N8" s="3">
        <f t="shared" si="0"/>
        <v>2175204.52</v>
      </c>
    </row>
    <row r="9" spans="1:14" ht="15" customHeight="1" x14ac:dyDescent="0.25">
      <c r="A9" s="5">
        <v>6</v>
      </c>
      <c r="B9" s="17" t="s">
        <v>21</v>
      </c>
      <c r="C9" s="9">
        <v>1927698.05</v>
      </c>
      <c r="D9" s="9">
        <v>949520.37</v>
      </c>
      <c r="E9" s="9">
        <v>15981.38</v>
      </c>
      <c r="F9" s="9">
        <v>40592.269999999997</v>
      </c>
      <c r="G9" s="9">
        <v>45193.34</v>
      </c>
      <c r="H9" s="9">
        <v>17889.55</v>
      </c>
      <c r="I9" s="9">
        <v>47415.97</v>
      </c>
      <c r="J9" s="9">
        <v>2789.55</v>
      </c>
      <c r="K9" s="9">
        <v>7162.8</v>
      </c>
      <c r="L9" s="9">
        <v>0</v>
      </c>
      <c r="M9" s="9">
        <v>0</v>
      </c>
      <c r="N9" s="3">
        <f t="shared" si="0"/>
        <v>3054243.2799999993</v>
      </c>
    </row>
    <row r="10" spans="1:14" ht="15" customHeight="1" x14ac:dyDescent="0.25">
      <c r="A10" s="5">
        <v>7</v>
      </c>
      <c r="B10" s="17" t="s">
        <v>22</v>
      </c>
      <c r="C10" s="9">
        <v>251074.99</v>
      </c>
      <c r="D10" s="9">
        <v>111940.3</v>
      </c>
      <c r="E10" s="9">
        <v>3389.76</v>
      </c>
      <c r="F10" s="9">
        <v>10133.39</v>
      </c>
      <c r="G10" s="9">
        <v>5562.31</v>
      </c>
      <c r="H10" s="9">
        <v>1669.88</v>
      </c>
      <c r="I10" s="9">
        <v>3838.27</v>
      </c>
      <c r="J10" s="9">
        <v>711.35</v>
      </c>
      <c r="K10" s="9">
        <v>421.83</v>
      </c>
      <c r="L10" s="9">
        <v>0</v>
      </c>
      <c r="M10" s="9">
        <v>0</v>
      </c>
      <c r="N10" s="3">
        <f t="shared" si="0"/>
        <v>388742.08</v>
      </c>
    </row>
    <row r="11" spans="1:14" ht="15" customHeight="1" x14ac:dyDescent="0.25">
      <c r="A11" s="5">
        <v>8</v>
      </c>
      <c r="B11" s="17" t="s">
        <v>23</v>
      </c>
      <c r="C11" s="9">
        <v>140156.54</v>
      </c>
      <c r="D11" s="9">
        <v>67906.210000000006</v>
      </c>
      <c r="E11" s="9">
        <v>1651.66</v>
      </c>
      <c r="F11" s="9">
        <v>4632.47</v>
      </c>
      <c r="G11" s="9">
        <v>1634.13</v>
      </c>
      <c r="H11" s="9">
        <v>1103.57</v>
      </c>
      <c r="I11" s="9">
        <v>2144.35</v>
      </c>
      <c r="J11" s="9">
        <v>301.87</v>
      </c>
      <c r="K11" s="9">
        <v>364.9</v>
      </c>
      <c r="L11" s="9">
        <v>0</v>
      </c>
      <c r="M11" s="9">
        <v>0</v>
      </c>
      <c r="N11" s="3">
        <f t="shared" si="0"/>
        <v>219895.7</v>
      </c>
    </row>
    <row r="12" spans="1:14" ht="15" customHeight="1" x14ac:dyDescent="0.25">
      <c r="A12" s="5">
        <v>9</v>
      </c>
      <c r="B12" s="17" t="s">
        <v>24</v>
      </c>
      <c r="C12" s="9">
        <v>421952.66</v>
      </c>
      <c r="D12" s="9">
        <v>167022.62</v>
      </c>
      <c r="E12" s="9">
        <v>4470.8599999999997</v>
      </c>
      <c r="F12" s="9">
        <v>12811.8</v>
      </c>
      <c r="G12" s="9">
        <v>15318.05</v>
      </c>
      <c r="H12" s="9">
        <v>3301.66</v>
      </c>
      <c r="I12" s="9">
        <v>10547.56</v>
      </c>
      <c r="J12" s="9">
        <v>952.81</v>
      </c>
      <c r="K12" s="9">
        <v>1100.25</v>
      </c>
      <c r="L12" s="9">
        <v>0</v>
      </c>
      <c r="M12" s="9">
        <v>0</v>
      </c>
      <c r="N12" s="3">
        <f t="shared" si="0"/>
        <v>637478.27000000025</v>
      </c>
    </row>
    <row r="13" spans="1:14" ht="15" customHeight="1" x14ac:dyDescent="0.25">
      <c r="A13" s="5">
        <v>10</v>
      </c>
      <c r="B13" s="17" t="s">
        <v>25</v>
      </c>
      <c r="C13" s="9">
        <v>1104209.57</v>
      </c>
      <c r="D13" s="9">
        <v>509307.46</v>
      </c>
      <c r="E13" s="9">
        <v>10190.51</v>
      </c>
      <c r="F13" s="9">
        <v>24684.38</v>
      </c>
      <c r="G13" s="9">
        <v>29452.799999999999</v>
      </c>
      <c r="H13" s="9">
        <v>10520.59</v>
      </c>
      <c r="I13" s="9">
        <v>29304.68</v>
      </c>
      <c r="J13" s="9">
        <v>1727.81</v>
      </c>
      <c r="K13" s="9">
        <v>4250.0200000000004</v>
      </c>
      <c r="L13" s="9">
        <v>0</v>
      </c>
      <c r="M13" s="9">
        <v>0</v>
      </c>
      <c r="N13" s="3">
        <f t="shared" si="0"/>
        <v>1723647.82</v>
      </c>
    </row>
    <row r="14" spans="1:14" ht="15" customHeight="1" x14ac:dyDescent="0.25">
      <c r="A14" s="5">
        <v>11</v>
      </c>
      <c r="B14" s="17" t="s">
        <v>26</v>
      </c>
      <c r="C14" s="9">
        <v>124863.56</v>
      </c>
      <c r="D14" s="9">
        <v>46129.71</v>
      </c>
      <c r="E14" s="9">
        <v>1714.96</v>
      </c>
      <c r="F14" s="9">
        <v>5010.03</v>
      </c>
      <c r="G14" s="9">
        <v>3187.94</v>
      </c>
      <c r="H14" s="9">
        <v>862.6</v>
      </c>
      <c r="I14" s="9">
        <v>2182.06</v>
      </c>
      <c r="J14" s="9">
        <v>347.31</v>
      </c>
      <c r="K14" s="9">
        <v>231.16</v>
      </c>
      <c r="L14" s="9">
        <v>0</v>
      </c>
      <c r="M14" s="9">
        <v>0</v>
      </c>
      <c r="N14" s="3">
        <f t="shared" si="0"/>
        <v>184529.33</v>
      </c>
    </row>
    <row r="15" spans="1:14" ht="15" customHeight="1" x14ac:dyDescent="0.25">
      <c r="A15" s="5">
        <v>12</v>
      </c>
      <c r="B15" s="17" t="s">
        <v>27</v>
      </c>
      <c r="C15" s="9">
        <v>616723.93000000005</v>
      </c>
      <c r="D15" s="9">
        <v>223178.86</v>
      </c>
      <c r="E15" s="9">
        <v>6592.18</v>
      </c>
      <c r="F15" s="9">
        <v>17716.189999999999</v>
      </c>
      <c r="G15" s="9">
        <v>25903.64</v>
      </c>
      <c r="H15" s="9">
        <v>5226.58</v>
      </c>
      <c r="I15" s="9">
        <v>17566.14</v>
      </c>
      <c r="J15" s="9">
        <v>1236.44</v>
      </c>
      <c r="K15" s="9">
        <v>1886.67</v>
      </c>
      <c r="L15" s="9">
        <v>0</v>
      </c>
      <c r="M15" s="9">
        <v>0</v>
      </c>
      <c r="N15" s="3">
        <f t="shared" si="0"/>
        <v>916030.63</v>
      </c>
    </row>
    <row r="16" spans="1:14" x14ac:dyDescent="0.25">
      <c r="A16" s="5">
        <v>13</v>
      </c>
      <c r="B16" s="17" t="s">
        <v>28</v>
      </c>
      <c r="C16" s="9">
        <v>419350.26</v>
      </c>
      <c r="D16" s="9">
        <v>251219.99</v>
      </c>
      <c r="E16" s="9">
        <v>4662.26</v>
      </c>
      <c r="F16" s="9">
        <v>13312.54</v>
      </c>
      <c r="G16" s="9">
        <v>6692.76</v>
      </c>
      <c r="H16" s="9">
        <v>3250.92</v>
      </c>
      <c r="I16" s="9">
        <v>7046.01</v>
      </c>
      <c r="J16" s="9">
        <v>977.12</v>
      </c>
      <c r="K16" s="9">
        <v>1063.95</v>
      </c>
      <c r="L16" s="9">
        <v>0</v>
      </c>
      <c r="M16" s="9">
        <v>0</v>
      </c>
      <c r="N16" s="3">
        <f t="shared" si="0"/>
        <v>707575.81</v>
      </c>
    </row>
    <row r="17" spans="1:14" x14ac:dyDescent="0.25">
      <c r="A17" s="5">
        <v>14</v>
      </c>
      <c r="B17" s="17" t="s">
        <v>29</v>
      </c>
      <c r="C17" s="9">
        <v>3121199.5</v>
      </c>
      <c r="D17" s="9">
        <v>1042099.64</v>
      </c>
      <c r="E17" s="9">
        <v>29189.88</v>
      </c>
      <c r="F17" s="9">
        <v>74040.600000000006</v>
      </c>
      <c r="G17" s="9">
        <v>61032.11</v>
      </c>
      <c r="H17" s="9">
        <v>28036.29</v>
      </c>
      <c r="I17" s="9">
        <v>68456.37</v>
      </c>
      <c r="J17" s="9">
        <v>6697.23</v>
      </c>
      <c r="K17" s="9">
        <v>10654.16</v>
      </c>
      <c r="L17" s="9">
        <v>0</v>
      </c>
      <c r="M17" s="9">
        <v>0</v>
      </c>
      <c r="N17" s="3">
        <f t="shared" si="0"/>
        <v>4441405.7800000012</v>
      </c>
    </row>
    <row r="18" spans="1:14" x14ac:dyDescent="0.25">
      <c r="A18" s="5">
        <v>15</v>
      </c>
      <c r="B18" s="17" t="s">
        <v>30</v>
      </c>
      <c r="C18" s="9">
        <v>347848.12</v>
      </c>
      <c r="D18" s="9">
        <v>81179.929999999993</v>
      </c>
      <c r="E18" s="9">
        <v>4206.66</v>
      </c>
      <c r="F18" s="9">
        <v>11865.71</v>
      </c>
      <c r="G18" s="9">
        <v>12392.32</v>
      </c>
      <c r="H18" s="9">
        <v>2681.1</v>
      </c>
      <c r="I18" s="9">
        <v>8238.7000000000007</v>
      </c>
      <c r="J18" s="9">
        <v>827.16</v>
      </c>
      <c r="K18" s="9">
        <v>859.4</v>
      </c>
      <c r="L18" s="9">
        <v>0</v>
      </c>
      <c r="M18" s="9">
        <v>0</v>
      </c>
      <c r="N18" s="3">
        <f t="shared" si="0"/>
        <v>470099.1</v>
      </c>
    </row>
    <row r="19" spans="1:14" x14ac:dyDescent="0.25">
      <c r="A19" s="5">
        <v>16</v>
      </c>
      <c r="B19" s="17" t="s">
        <v>31</v>
      </c>
      <c r="C19" s="9">
        <v>552113.65</v>
      </c>
      <c r="D19" s="9">
        <v>74357.2</v>
      </c>
      <c r="E19" s="9">
        <v>6035.56</v>
      </c>
      <c r="F19" s="9">
        <v>16307.59</v>
      </c>
      <c r="G19" s="9">
        <v>22819.99</v>
      </c>
      <c r="H19" s="9">
        <v>4627.3100000000004</v>
      </c>
      <c r="I19" s="9">
        <v>15176.1</v>
      </c>
      <c r="J19" s="9">
        <v>1139.1300000000001</v>
      </c>
      <c r="K19" s="9">
        <v>1647.89</v>
      </c>
      <c r="L19" s="9">
        <v>0</v>
      </c>
      <c r="M19" s="9">
        <v>0</v>
      </c>
      <c r="N19" s="3">
        <f t="shared" si="0"/>
        <v>694224.42</v>
      </c>
    </row>
    <row r="20" spans="1:14" x14ac:dyDescent="0.25">
      <c r="A20" s="5">
        <v>17</v>
      </c>
      <c r="B20" s="17" t="s">
        <v>32</v>
      </c>
      <c r="C20" s="9">
        <v>255218.3</v>
      </c>
      <c r="D20" s="9">
        <v>49681.4</v>
      </c>
      <c r="E20" s="9">
        <v>3149.66</v>
      </c>
      <c r="F20" s="9">
        <v>9038.93</v>
      </c>
      <c r="G20" s="9">
        <v>8194</v>
      </c>
      <c r="H20" s="9">
        <v>1903.04</v>
      </c>
      <c r="I20" s="9">
        <v>5567.21</v>
      </c>
      <c r="J20" s="9">
        <v>628.46</v>
      </c>
      <c r="K20" s="9">
        <v>583.35</v>
      </c>
      <c r="L20" s="9">
        <v>13362</v>
      </c>
      <c r="M20" s="9">
        <v>0</v>
      </c>
      <c r="N20" s="3">
        <f t="shared" si="0"/>
        <v>347326.35</v>
      </c>
    </row>
    <row r="21" spans="1:14" x14ac:dyDescent="0.25">
      <c r="A21" s="5">
        <v>18</v>
      </c>
      <c r="B21" s="17" t="s">
        <v>33</v>
      </c>
      <c r="C21" s="9">
        <v>107377.97</v>
      </c>
      <c r="D21" s="9">
        <v>49534.83</v>
      </c>
      <c r="E21" s="9">
        <v>1594.35</v>
      </c>
      <c r="F21" s="9">
        <v>4704.41</v>
      </c>
      <c r="G21" s="9">
        <v>1680.84</v>
      </c>
      <c r="H21" s="9">
        <v>691.8</v>
      </c>
      <c r="I21" s="9">
        <v>1311.15</v>
      </c>
      <c r="J21" s="9">
        <v>349.4</v>
      </c>
      <c r="K21" s="9">
        <v>158.25</v>
      </c>
      <c r="L21" s="9">
        <v>5620</v>
      </c>
      <c r="M21" s="9">
        <v>0</v>
      </c>
      <c r="N21" s="3">
        <f t="shared" si="0"/>
        <v>173022.99999999997</v>
      </c>
    </row>
    <row r="22" spans="1:14" x14ac:dyDescent="0.25">
      <c r="A22" s="5">
        <v>19</v>
      </c>
      <c r="B22" s="17" t="s">
        <v>34</v>
      </c>
      <c r="C22" s="9">
        <v>214180.37</v>
      </c>
      <c r="D22" s="9">
        <v>47628.6</v>
      </c>
      <c r="E22" s="9">
        <v>2739.32</v>
      </c>
      <c r="F22" s="9">
        <v>7978.87</v>
      </c>
      <c r="G22" s="9">
        <v>6188.93</v>
      </c>
      <c r="H22" s="9">
        <v>1535.12</v>
      </c>
      <c r="I22" s="9">
        <v>4240.01</v>
      </c>
      <c r="J22" s="9">
        <v>558.14</v>
      </c>
      <c r="K22" s="9">
        <v>442.81</v>
      </c>
      <c r="L22" s="9">
        <v>0</v>
      </c>
      <c r="M22" s="9">
        <v>0</v>
      </c>
      <c r="N22" s="3">
        <f t="shared" si="0"/>
        <v>285492.17</v>
      </c>
    </row>
    <row r="23" spans="1:14" x14ac:dyDescent="0.25">
      <c r="A23" s="5">
        <v>20</v>
      </c>
      <c r="B23" s="17" t="s">
        <v>35</v>
      </c>
      <c r="C23" s="9">
        <v>316972.96000000002</v>
      </c>
      <c r="D23" s="9">
        <v>212476.71</v>
      </c>
      <c r="E23" s="9">
        <v>3504.92</v>
      </c>
      <c r="F23" s="9">
        <v>9567.44</v>
      </c>
      <c r="G23" s="9">
        <v>11017.84</v>
      </c>
      <c r="H23" s="9">
        <v>2620.41</v>
      </c>
      <c r="I23" s="9">
        <v>8039.45</v>
      </c>
      <c r="J23" s="9">
        <v>655.7</v>
      </c>
      <c r="K23" s="9">
        <v>919.8</v>
      </c>
      <c r="L23" s="9">
        <v>37327</v>
      </c>
      <c r="M23" s="9">
        <v>0</v>
      </c>
      <c r="N23" s="3">
        <f t="shared" si="0"/>
        <v>603102.23</v>
      </c>
    </row>
    <row r="24" spans="1:14" x14ac:dyDescent="0.25">
      <c r="A24" s="5">
        <v>21</v>
      </c>
      <c r="B24" s="17" t="s">
        <v>36</v>
      </c>
      <c r="C24" s="9">
        <v>946180.98</v>
      </c>
      <c r="D24" s="9">
        <v>599357.56999999995</v>
      </c>
      <c r="E24" s="9">
        <v>10063.44</v>
      </c>
      <c r="F24" s="9">
        <v>26393.58</v>
      </c>
      <c r="G24" s="9">
        <v>31971.79</v>
      </c>
      <c r="H24" s="9">
        <v>8203.1299999999992</v>
      </c>
      <c r="I24" s="9">
        <v>25142.57</v>
      </c>
      <c r="J24" s="9">
        <v>1999.5</v>
      </c>
      <c r="K24" s="9">
        <v>3020.04</v>
      </c>
      <c r="L24" s="9">
        <v>0</v>
      </c>
      <c r="M24" s="9">
        <v>0</v>
      </c>
      <c r="N24" s="3">
        <f t="shared" si="0"/>
        <v>1652332.5999999999</v>
      </c>
    </row>
    <row r="25" spans="1:14" x14ac:dyDescent="0.25">
      <c r="A25" s="5">
        <v>22</v>
      </c>
      <c r="B25" s="17" t="s">
        <v>37</v>
      </c>
      <c r="C25" s="9">
        <v>129388.77</v>
      </c>
      <c r="D25" s="9">
        <v>55814.46</v>
      </c>
      <c r="E25" s="9">
        <v>1514.54</v>
      </c>
      <c r="F25" s="9">
        <v>4311.3</v>
      </c>
      <c r="G25" s="9">
        <v>1781.79</v>
      </c>
      <c r="H25" s="9">
        <v>989.81</v>
      </c>
      <c r="I25" s="9">
        <v>2002.71</v>
      </c>
      <c r="J25" s="9">
        <v>321.24</v>
      </c>
      <c r="K25" s="9">
        <v>315.66000000000003</v>
      </c>
      <c r="L25" s="9">
        <v>11681</v>
      </c>
      <c r="M25" s="9">
        <v>0</v>
      </c>
      <c r="N25" s="3">
        <f t="shared" si="0"/>
        <v>208121.28</v>
      </c>
    </row>
    <row r="26" spans="1:14" x14ac:dyDescent="0.25">
      <c r="A26" s="5">
        <v>23</v>
      </c>
      <c r="B26" s="17" t="s">
        <v>38</v>
      </c>
      <c r="C26" s="9">
        <v>1521208.79</v>
      </c>
      <c r="D26" s="9">
        <v>961937.41</v>
      </c>
      <c r="E26" s="9">
        <v>12033.97</v>
      </c>
      <c r="F26" s="9">
        <v>25475.07</v>
      </c>
      <c r="G26" s="9">
        <v>60093.96</v>
      </c>
      <c r="H26" s="9">
        <v>15901.23</v>
      </c>
      <c r="I26" s="9">
        <v>52048.39</v>
      </c>
      <c r="J26" s="9">
        <v>1657.23</v>
      </c>
      <c r="K26" s="9">
        <v>6917.24</v>
      </c>
      <c r="L26" s="9">
        <v>181291</v>
      </c>
      <c r="M26" s="9">
        <v>0</v>
      </c>
      <c r="N26" s="3">
        <f t="shared" si="0"/>
        <v>2838564.2900000005</v>
      </c>
    </row>
    <row r="27" spans="1:14" x14ac:dyDescent="0.25">
      <c r="A27" s="5">
        <v>24</v>
      </c>
      <c r="B27" s="17" t="s">
        <v>39</v>
      </c>
      <c r="C27" s="9">
        <v>409190.85</v>
      </c>
      <c r="D27" s="9">
        <v>194833.23</v>
      </c>
      <c r="E27" s="9">
        <v>4537.4799999999996</v>
      </c>
      <c r="F27" s="9">
        <v>15117.11</v>
      </c>
      <c r="G27" s="9">
        <v>8301.73</v>
      </c>
      <c r="H27" s="9">
        <v>2509.42</v>
      </c>
      <c r="I27" s="9">
        <v>5605.27</v>
      </c>
      <c r="J27" s="9">
        <v>889.38</v>
      </c>
      <c r="K27" s="9">
        <v>584.70000000000005</v>
      </c>
      <c r="L27" s="9">
        <v>0</v>
      </c>
      <c r="M27" s="9">
        <v>0</v>
      </c>
      <c r="N27" s="3">
        <f t="shared" si="0"/>
        <v>641569.16999999993</v>
      </c>
    </row>
    <row r="28" spans="1:14" x14ac:dyDescent="0.25">
      <c r="A28" s="5">
        <v>25</v>
      </c>
      <c r="B28" s="17" t="s">
        <v>40</v>
      </c>
      <c r="C28" s="9">
        <v>927039.11</v>
      </c>
      <c r="D28" s="9">
        <v>565716.37</v>
      </c>
      <c r="E28" s="9">
        <v>6860.69</v>
      </c>
      <c r="F28" s="9">
        <v>17694.71</v>
      </c>
      <c r="G28" s="9">
        <v>25179.15</v>
      </c>
      <c r="H28" s="9">
        <v>8551.82</v>
      </c>
      <c r="I28" s="9">
        <v>23985.99</v>
      </c>
      <c r="J28" s="9">
        <v>1246.53</v>
      </c>
      <c r="K28" s="9">
        <v>3408.6</v>
      </c>
      <c r="L28" s="9">
        <v>0</v>
      </c>
      <c r="M28" s="9">
        <v>0</v>
      </c>
      <c r="N28" s="3">
        <f t="shared" si="0"/>
        <v>1579682.97</v>
      </c>
    </row>
    <row r="29" spans="1:14" x14ac:dyDescent="0.25">
      <c r="A29" s="5">
        <v>26</v>
      </c>
      <c r="B29" s="17" t="s">
        <v>41</v>
      </c>
      <c r="C29" s="9">
        <v>656453.25</v>
      </c>
      <c r="D29" s="9">
        <v>171755.35</v>
      </c>
      <c r="E29" s="9">
        <v>7168.86</v>
      </c>
      <c r="F29" s="9">
        <v>18882.11</v>
      </c>
      <c r="G29" s="9">
        <v>20200.060000000001</v>
      </c>
      <c r="H29" s="9">
        <v>5667.46</v>
      </c>
      <c r="I29" s="9">
        <v>16465.89</v>
      </c>
      <c r="J29" s="9">
        <v>1311.4</v>
      </c>
      <c r="K29" s="9">
        <v>2074.7800000000002</v>
      </c>
      <c r="L29" s="9">
        <v>86263</v>
      </c>
      <c r="M29" s="9">
        <v>0</v>
      </c>
      <c r="N29" s="3">
        <f t="shared" si="0"/>
        <v>986242.16</v>
      </c>
    </row>
    <row r="30" spans="1:14" x14ac:dyDescent="0.25">
      <c r="A30" s="5">
        <v>27</v>
      </c>
      <c r="B30" s="17" t="s">
        <v>42</v>
      </c>
      <c r="C30" s="9">
        <v>198556.12</v>
      </c>
      <c r="D30" s="9">
        <v>133340.67000000001</v>
      </c>
      <c r="E30" s="9">
        <v>2651.24</v>
      </c>
      <c r="F30" s="9">
        <v>7773.06</v>
      </c>
      <c r="G30" s="9">
        <v>4965.7299999999996</v>
      </c>
      <c r="H30" s="9">
        <v>1380.78</v>
      </c>
      <c r="I30" s="9">
        <v>3461.73</v>
      </c>
      <c r="J30" s="9">
        <v>541.62</v>
      </c>
      <c r="K30" s="9">
        <v>376.39</v>
      </c>
      <c r="L30" s="9">
        <v>0</v>
      </c>
      <c r="M30" s="9">
        <v>0</v>
      </c>
      <c r="N30" s="3">
        <f t="shared" si="0"/>
        <v>353047.34</v>
      </c>
    </row>
    <row r="31" spans="1:14" x14ac:dyDescent="0.25">
      <c r="A31" s="5">
        <v>28</v>
      </c>
      <c r="B31" s="17" t="s">
        <v>43</v>
      </c>
      <c r="C31" s="9">
        <v>1466547.69</v>
      </c>
      <c r="D31" s="9">
        <v>604019.89</v>
      </c>
      <c r="E31" s="9">
        <v>15064.97</v>
      </c>
      <c r="F31" s="9">
        <v>38673.919999999998</v>
      </c>
      <c r="G31" s="9">
        <v>51904.75</v>
      </c>
      <c r="H31" s="9">
        <v>13139.86</v>
      </c>
      <c r="I31" s="9">
        <v>40914.370000000003</v>
      </c>
      <c r="J31" s="9">
        <v>2667.14</v>
      </c>
      <c r="K31" s="9">
        <v>5006.1099999999997</v>
      </c>
      <c r="L31" s="9">
        <v>0</v>
      </c>
      <c r="M31" s="9">
        <v>0</v>
      </c>
      <c r="N31" s="3">
        <f t="shared" si="0"/>
        <v>2237938.7000000002</v>
      </c>
    </row>
    <row r="32" spans="1:14" x14ac:dyDescent="0.25">
      <c r="A32" s="5">
        <v>29</v>
      </c>
      <c r="B32" s="17" t="s">
        <v>44</v>
      </c>
      <c r="C32" s="9">
        <v>330741.73</v>
      </c>
      <c r="D32" s="9">
        <v>170222.38</v>
      </c>
      <c r="E32" s="9">
        <v>3933.83</v>
      </c>
      <c r="F32" s="9">
        <v>11667.88</v>
      </c>
      <c r="G32" s="9">
        <v>9679.2999999999993</v>
      </c>
      <c r="H32" s="9">
        <v>2382.3000000000002</v>
      </c>
      <c r="I32" s="9">
        <v>6599.64</v>
      </c>
      <c r="J32" s="9">
        <v>777.28</v>
      </c>
      <c r="K32" s="9">
        <v>704.57</v>
      </c>
      <c r="L32" s="9">
        <v>0</v>
      </c>
      <c r="M32" s="9">
        <v>0</v>
      </c>
      <c r="N32" s="3">
        <f t="shared" si="0"/>
        <v>536708.91</v>
      </c>
    </row>
    <row r="33" spans="1:14" x14ac:dyDescent="0.25">
      <c r="A33" s="5">
        <v>30</v>
      </c>
      <c r="B33" s="17" t="s">
        <v>45</v>
      </c>
      <c r="C33" s="9">
        <v>2135524.9500000002</v>
      </c>
      <c r="D33" s="9">
        <v>321169.19</v>
      </c>
      <c r="E33" s="9">
        <v>15898.1</v>
      </c>
      <c r="F33" s="9">
        <v>47481.69</v>
      </c>
      <c r="G33" s="9">
        <v>18843.32</v>
      </c>
      <c r="H33" s="9">
        <v>17923.93</v>
      </c>
      <c r="I33" s="9">
        <v>35292.370000000003</v>
      </c>
      <c r="J33" s="9">
        <v>2235.77</v>
      </c>
      <c r="K33" s="9">
        <v>6722.34</v>
      </c>
      <c r="L33" s="9">
        <v>154531</v>
      </c>
      <c r="M33" s="9">
        <v>0</v>
      </c>
      <c r="N33" s="3">
        <f t="shared" si="0"/>
        <v>2755622.66</v>
      </c>
    </row>
    <row r="34" spans="1:14" x14ac:dyDescent="0.25">
      <c r="A34" s="5">
        <v>31</v>
      </c>
      <c r="B34" s="17" t="s">
        <v>46</v>
      </c>
      <c r="C34" s="9">
        <v>679560.74</v>
      </c>
      <c r="D34" s="9">
        <v>94658.6</v>
      </c>
      <c r="E34" s="9">
        <v>6498.34</v>
      </c>
      <c r="F34" s="9">
        <v>21337.64</v>
      </c>
      <c r="G34" s="9">
        <v>16198.93</v>
      </c>
      <c r="H34" s="9">
        <v>4657.2</v>
      </c>
      <c r="I34" s="9">
        <v>11868.91</v>
      </c>
      <c r="J34" s="9">
        <v>1242.44</v>
      </c>
      <c r="K34" s="9">
        <v>1351.69</v>
      </c>
      <c r="L34" s="9">
        <v>0</v>
      </c>
      <c r="M34" s="9">
        <v>0</v>
      </c>
      <c r="N34" s="3">
        <f t="shared" si="0"/>
        <v>837374.48999999987</v>
      </c>
    </row>
    <row r="35" spans="1:14" x14ac:dyDescent="0.25">
      <c r="A35" s="5">
        <v>32</v>
      </c>
      <c r="B35" s="17" t="s">
        <v>47</v>
      </c>
      <c r="C35" s="9">
        <v>129883.42</v>
      </c>
      <c r="D35" s="9">
        <v>84994.41</v>
      </c>
      <c r="E35" s="9">
        <v>1793.51</v>
      </c>
      <c r="F35" s="9">
        <v>5246.15</v>
      </c>
      <c r="G35" s="9">
        <v>2444.58</v>
      </c>
      <c r="H35" s="9">
        <v>892.65</v>
      </c>
      <c r="I35" s="9">
        <v>1918.06</v>
      </c>
      <c r="J35" s="9">
        <v>365.27</v>
      </c>
      <c r="K35" s="9">
        <v>236.44</v>
      </c>
      <c r="L35" s="9">
        <v>0</v>
      </c>
      <c r="M35" s="9">
        <v>0</v>
      </c>
      <c r="N35" s="3">
        <f t="shared" si="0"/>
        <v>227774.49</v>
      </c>
    </row>
    <row r="36" spans="1:14" x14ac:dyDescent="0.25">
      <c r="A36" s="5">
        <v>33</v>
      </c>
      <c r="B36" s="17" t="s">
        <v>48</v>
      </c>
      <c r="C36" s="9">
        <v>207592.69</v>
      </c>
      <c r="D36" s="9">
        <v>90483.92</v>
      </c>
      <c r="E36" s="9">
        <v>2137.9899999999998</v>
      </c>
      <c r="F36" s="9">
        <v>5134.5600000000004</v>
      </c>
      <c r="G36" s="9">
        <v>6381.46</v>
      </c>
      <c r="H36" s="9">
        <v>1953.81</v>
      </c>
      <c r="I36" s="9">
        <v>5740.64</v>
      </c>
      <c r="J36" s="9">
        <v>446.16</v>
      </c>
      <c r="K36" s="9">
        <v>770.62</v>
      </c>
      <c r="L36" s="9">
        <v>0</v>
      </c>
      <c r="M36" s="9">
        <v>0</v>
      </c>
      <c r="N36" s="3">
        <f t="shared" si="0"/>
        <v>320641.84999999998</v>
      </c>
    </row>
    <row r="37" spans="1:14" x14ac:dyDescent="0.25">
      <c r="A37" s="5">
        <v>34</v>
      </c>
      <c r="B37" s="17" t="s">
        <v>49</v>
      </c>
      <c r="C37" s="9">
        <v>143154.85</v>
      </c>
      <c r="D37" s="9">
        <v>80655.44</v>
      </c>
      <c r="E37" s="9">
        <v>1794.98</v>
      </c>
      <c r="F37" s="9">
        <v>5271.65</v>
      </c>
      <c r="G37" s="9">
        <v>2857.31</v>
      </c>
      <c r="H37" s="9">
        <v>1023.13</v>
      </c>
      <c r="I37" s="9">
        <v>2346.4499999999998</v>
      </c>
      <c r="J37" s="9">
        <v>358.28</v>
      </c>
      <c r="K37" s="9">
        <v>295.56</v>
      </c>
      <c r="L37" s="9">
        <v>9751</v>
      </c>
      <c r="M37" s="9">
        <v>0</v>
      </c>
      <c r="N37" s="3">
        <f t="shared" si="0"/>
        <v>247508.65000000002</v>
      </c>
    </row>
    <row r="38" spans="1:14" x14ac:dyDescent="0.25">
      <c r="A38" s="5">
        <v>35</v>
      </c>
      <c r="B38" s="17" t="s">
        <v>50</v>
      </c>
      <c r="C38" s="9">
        <v>70145.48</v>
      </c>
      <c r="D38" s="9">
        <v>53373.29</v>
      </c>
      <c r="E38" s="9">
        <v>898.41</v>
      </c>
      <c r="F38" s="9">
        <v>2555.6999999999998</v>
      </c>
      <c r="G38" s="9">
        <v>1422.58</v>
      </c>
      <c r="H38" s="9">
        <v>518.26</v>
      </c>
      <c r="I38" s="9">
        <v>1214.4100000000001</v>
      </c>
      <c r="J38" s="9">
        <v>197.56</v>
      </c>
      <c r="K38" s="9">
        <v>155.02000000000001</v>
      </c>
      <c r="L38" s="9">
        <v>3011</v>
      </c>
      <c r="M38" s="9">
        <v>0</v>
      </c>
      <c r="N38" s="3">
        <f t="shared" si="0"/>
        <v>133491.71</v>
      </c>
    </row>
    <row r="39" spans="1:14" x14ac:dyDescent="0.25">
      <c r="A39" s="5">
        <v>36</v>
      </c>
      <c r="B39" s="17" t="s">
        <v>51</v>
      </c>
      <c r="C39" s="9">
        <v>348875.04</v>
      </c>
      <c r="D39" s="9">
        <v>62626.6</v>
      </c>
      <c r="E39" s="9">
        <v>3889.94</v>
      </c>
      <c r="F39" s="9">
        <v>11344.12</v>
      </c>
      <c r="G39" s="9">
        <v>11803.54</v>
      </c>
      <c r="H39" s="9">
        <v>2642.3</v>
      </c>
      <c r="I39" s="9">
        <v>8085.21</v>
      </c>
      <c r="J39" s="9">
        <v>758.49</v>
      </c>
      <c r="K39" s="9">
        <v>843.44</v>
      </c>
      <c r="L39" s="9">
        <v>0</v>
      </c>
      <c r="M39" s="9">
        <v>0</v>
      </c>
      <c r="N39" s="3">
        <f t="shared" si="0"/>
        <v>450868.67999999993</v>
      </c>
    </row>
    <row r="40" spans="1:14" x14ac:dyDescent="0.25">
      <c r="A40" s="5">
        <v>37</v>
      </c>
      <c r="B40" s="17" t="s">
        <v>52</v>
      </c>
      <c r="C40" s="9">
        <v>296159.21999999997</v>
      </c>
      <c r="D40" s="9">
        <v>64233.38</v>
      </c>
      <c r="E40" s="9">
        <v>3564.24</v>
      </c>
      <c r="F40" s="9">
        <v>10133.870000000001</v>
      </c>
      <c r="G40" s="9">
        <v>10061.719999999999</v>
      </c>
      <c r="H40" s="9">
        <v>2257.9499999999998</v>
      </c>
      <c r="I40" s="9">
        <v>6825.93</v>
      </c>
      <c r="J40" s="9">
        <v>713.8</v>
      </c>
      <c r="K40" s="9">
        <v>714.93</v>
      </c>
      <c r="L40" s="9">
        <v>0</v>
      </c>
      <c r="M40" s="9">
        <v>0</v>
      </c>
      <c r="N40" s="3">
        <f t="shared" si="0"/>
        <v>394665.03999999992</v>
      </c>
    </row>
    <row r="41" spans="1:14" x14ac:dyDescent="0.25">
      <c r="A41" s="5">
        <v>38</v>
      </c>
      <c r="B41" s="17" t="s">
        <v>53</v>
      </c>
      <c r="C41" s="9">
        <v>164762.78</v>
      </c>
      <c r="D41" s="9">
        <v>67649.06</v>
      </c>
      <c r="E41" s="9">
        <v>2067.8200000000002</v>
      </c>
      <c r="F41" s="9">
        <v>6063.35</v>
      </c>
      <c r="G41" s="9">
        <v>4233.9799999999996</v>
      </c>
      <c r="H41" s="9">
        <v>1177.32</v>
      </c>
      <c r="I41" s="9">
        <v>3053.12</v>
      </c>
      <c r="J41" s="9">
        <v>422.43</v>
      </c>
      <c r="K41" s="9">
        <v>339.84</v>
      </c>
      <c r="L41" s="9">
        <v>12575</v>
      </c>
      <c r="M41" s="9">
        <v>0</v>
      </c>
      <c r="N41" s="3">
        <f t="shared" si="0"/>
        <v>262344.7</v>
      </c>
    </row>
    <row r="42" spans="1:14" x14ac:dyDescent="0.25">
      <c r="A42" s="5">
        <v>39</v>
      </c>
      <c r="B42" s="17" t="s">
        <v>54</v>
      </c>
      <c r="C42" s="9">
        <v>9807323.75</v>
      </c>
      <c r="D42" s="9">
        <v>3324211.38</v>
      </c>
      <c r="E42" s="9">
        <v>79602.259999999995</v>
      </c>
      <c r="F42" s="9">
        <v>195000.85</v>
      </c>
      <c r="G42" s="9">
        <v>170781.02</v>
      </c>
      <c r="H42" s="9">
        <v>93276.1</v>
      </c>
      <c r="I42" s="9">
        <v>225128.85</v>
      </c>
      <c r="J42" s="9">
        <v>14673.22</v>
      </c>
      <c r="K42" s="9">
        <v>38041.269999999997</v>
      </c>
      <c r="L42" s="9">
        <v>17612</v>
      </c>
      <c r="M42" s="9">
        <v>0</v>
      </c>
      <c r="N42" s="3">
        <f t="shared" si="0"/>
        <v>13965650.699999997</v>
      </c>
    </row>
    <row r="43" spans="1:14" x14ac:dyDescent="0.25">
      <c r="A43" s="5">
        <v>40</v>
      </c>
      <c r="B43" s="17" t="s">
        <v>55</v>
      </c>
      <c r="C43" s="9">
        <v>390016.63</v>
      </c>
      <c r="D43" s="9">
        <v>65006.8</v>
      </c>
      <c r="E43" s="9">
        <v>4449</v>
      </c>
      <c r="F43" s="9">
        <v>12314.33</v>
      </c>
      <c r="G43" s="9">
        <v>15136.43</v>
      </c>
      <c r="H43" s="9">
        <v>3139.64</v>
      </c>
      <c r="I43" s="9">
        <v>9995.82</v>
      </c>
      <c r="J43" s="9">
        <v>860.56</v>
      </c>
      <c r="K43" s="9">
        <v>1066.94</v>
      </c>
      <c r="L43" s="9">
        <v>36714</v>
      </c>
      <c r="M43" s="9">
        <v>0</v>
      </c>
      <c r="N43" s="3">
        <f t="shared" si="0"/>
        <v>538700.15</v>
      </c>
    </row>
    <row r="44" spans="1:14" x14ac:dyDescent="0.25">
      <c r="A44" s="5">
        <v>41</v>
      </c>
      <c r="B44" s="17" t="s">
        <v>56</v>
      </c>
      <c r="C44" s="9">
        <v>2085930.58</v>
      </c>
      <c r="D44" s="9">
        <v>1140710.2</v>
      </c>
      <c r="E44" s="9">
        <v>23511.37</v>
      </c>
      <c r="F44" s="9">
        <v>64944.63</v>
      </c>
      <c r="G44" s="9">
        <v>72910.28</v>
      </c>
      <c r="H44" s="9">
        <v>16903.04</v>
      </c>
      <c r="I44" s="9">
        <v>51686.86</v>
      </c>
      <c r="J44" s="9">
        <v>4487.7</v>
      </c>
      <c r="K44" s="9">
        <v>5796.34</v>
      </c>
      <c r="L44" s="9">
        <v>0</v>
      </c>
      <c r="M44" s="9">
        <v>0</v>
      </c>
      <c r="N44" s="3">
        <f t="shared" si="0"/>
        <v>3466881</v>
      </c>
    </row>
    <row r="45" spans="1:14" x14ac:dyDescent="0.25">
      <c r="A45" s="5">
        <v>42</v>
      </c>
      <c r="B45" s="17" t="s">
        <v>57</v>
      </c>
      <c r="C45" s="9">
        <v>811459.78</v>
      </c>
      <c r="D45" s="9">
        <v>295518.63</v>
      </c>
      <c r="E45" s="9">
        <v>7540.57</v>
      </c>
      <c r="F45" s="9">
        <v>18960.18</v>
      </c>
      <c r="G45" s="9">
        <v>18519.5</v>
      </c>
      <c r="H45" s="9">
        <v>7482.77</v>
      </c>
      <c r="I45" s="9">
        <v>19478.82</v>
      </c>
      <c r="J45" s="9">
        <v>1377.97</v>
      </c>
      <c r="K45" s="9">
        <v>2947.19</v>
      </c>
      <c r="L45" s="9">
        <v>85019</v>
      </c>
      <c r="M45" s="9">
        <v>0</v>
      </c>
      <c r="N45" s="3">
        <f t="shared" si="0"/>
        <v>1268304.4100000001</v>
      </c>
    </row>
    <row r="46" spans="1:14" x14ac:dyDescent="0.25">
      <c r="A46" s="5">
        <v>43</v>
      </c>
      <c r="B46" s="17" t="s">
        <v>58</v>
      </c>
      <c r="C46" s="9">
        <v>7863014.5599999996</v>
      </c>
      <c r="D46" s="9">
        <v>3954471.91</v>
      </c>
      <c r="E46" s="9">
        <v>79837.25</v>
      </c>
      <c r="F46" s="9">
        <v>228759.26</v>
      </c>
      <c r="G46" s="9">
        <v>248357.76000000001</v>
      </c>
      <c r="H46" s="9">
        <v>62906.19</v>
      </c>
      <c r="I46" s="9">
        <v>188855.78</v>
      </c>
      <c r="J46" s="9">
        <v>14742.07</v>
      </c>
      <c r="K46" s="9">
        <v>21669.58</v>
      </c>
      <c r="L46" s="9">
        <v>0</v>
      </c>
      <c r="M46" s="9">
        <v>0</v>
      </c>
      <c r="N46" s="3">
        <f t="shared" si="0"/>
        <v>12662614.359999998</v>
      </c>
    </row>
    <row r="47" spans="1:14" x14ac:dyDescent="0.25">
      <c r="A47" s="5">
        <v>44</v>
      </c>
      <c r="B47" s="17" t="s">
        <v>59</v>
      </c>
      <c r="C47" s="9">
        <v>4128621.4</v>
      </c>
      <c r="D47" s="9">
        <v>1839078.66</v>
      </c>
      <c r="E47" s="9">
        <v>40501.25</v>
      </c>
      <c r="F47" s="9">
        <v>111184.94</v>
      </c>
      <c r="G47" s="9">
        <v>90017.3</v>
      </c>
      <c r="H47" s="9">
        <v>34897.620000000003</v>
      </c>
      <c r="I47" s="9">
        <v>88256.85</v>
      </c>
      <c r="J47" s="9">
        <v>7389.27</v>
      </c>
      <c r="K47" s="9">
        <v>12723.96</v>
      </c>
      <c r="L47" s="9">
        <v>0</v>
      </c>
      <c r="M47" s="9">
        <v>184971.67</v>
      </c>
      <c r="N47" s="3">
        <f t="shared" si="0"/>
        <v>6537642.919999999</v>
      </c>
    </row>
    <row r="48" spans="1:14" x14ac:dyDescent="0.25">
      <c r="A48" s="5">
        <v>45</v>
      </c>
      <c r="B48" s="17" t="s">
        <v>60</v>
      </c>
      <c r="C48" s="9">
        <v>621141.99</v>
      </c>
      <c r="D48" s="9">
        <v>358851.21</v>
      </c>
      <c r="E48" s="9">
        <v>5057.08</v>
      </c>
      <c r="F48" s="9">
        <v>11447.59</v>
      </c>
      <c r="G48" s="9">
        <v>17150.810000000001</v>
      </c>
      <c r="H48" s="9">
        <v>6247.99</v>
      </c>
      <c r="I48" s="9">
        <v>17814.2</v>
      </c>
      <c r="J48" s="9">
        <v>756.3</v>
      </c>
      <c r="K48" s="9">
        <v>2648.35</v>
      </c>
      <c r="L48" s="9">
        <v>0</v>
      </c>
      <c r="M48" s="9">
        <v>0</v>
      </c>
      <c r="N48" s="3">
        <f t="shared" si="0"/>
        <v>1041115.5199999999</v>
      </c>
    </row>
    <row r="49" spans="1:14" x14ac:dyDescent="0.25">
      <c r="A49" s="5">
        <v>46</v>
      </c>
      <c r="B49" s="17" t="s">
        <v>61</v>
      </c>
      <c r="C49" s="9">
        <v>421274.36</v>
      </c>
      <c r="D49" s="9">
        <v>154375.9</v>
      </c>
      <c r="E49" s="9">
        <v>4139.47</v>
      </c>
      <c r="F49" s="9">
        <v>11028.59</v>
      </c>
      <c r="G49" s="9">
        <v>6578.83</v>
      </c>
      <c r="H49" s="9">
        <v>3641.3</v>
      </c>
      <c r="I49" s="9">
        <v>8134.77</v>
      </c>
      <c r="J49" s="9">
        <v>849.9</v>
      </c>
      <c r="K49" s="9">
        <v>1350.35</v>
      </c>
      <c r="L49" s="9">
        <v>10530</v>
      </c>
      <c r="M49" s="9">
        <v>0</v>
      </c>
      <c r="N49" s="3">
        <f t="shared" si="0"/>
        <v>621903.47</v>
      </c>
    </row>
    <row r="50" spans="1:14" x14ac:dyDescent="0.25">
      <c r="A50" s="5">
        <v>47</v>
      </c>
      <c r="B50" s="17" t="s">
        <v>62</v>
      </c>
      <c r="C50" s="9">
        <v>53578.48</v>
      </c>
      <c r="D50" s="9">
        <v>31236.18</v>
      </c>
      <c r="E50" s="9">
        <v>874.89</v>
      </c>
      <c r="F50" s="9">
        <v>2593.39</v>
      </c>
      <c r="G50" s="9">
        <v>177.99</v>
      </c>
      <c r="H50" s="9">
        <v>320.64999999999998</v>
      </c>
      <c r="I50" s="9">
        <v>313.58</v>
      </c>
      <c r="J50" s="9">
        <v>193.08</v>
      </c>
      <c r="K50" s="9">
        <v>58.99</v>
      </c>
      <c r="L50" s="9">
        <v>0</v>
      </c>
      <c r="M50" s="9">
        <v>0</v>
      </c>
      <c r="N50" s="3">
        <f t="shared" si="0"/>
        <v>89347.23000000001</v>
      </c>
    </row>
    <row r="51" spans="1:14" x14ac:dyDescent="0.25">
      <c r="A51" s="5">
        <v>48</v>
      </c>
      <c r="B51" s="17" t="s">
        <v>63</v>
      </c>
      <c r="C51" s="9">
        <v>146593.51</v>
      </c>
      <c r="D51" s="9">
        <v>56610.99</v>
      </c>
      <c r="E51" s="9">
        <v>2019.56</v>
      </c>
      <c r="F51" s="9">
        <v>5928.66</v>
      </c>
      <c r="G51" s="9">
        <v>3264.15</v>
      </c>
      <c r="H51" s="9">
        <v>1001.82</v>
      </c>
      <c r="I51" s="9">
        <v>2342.25</v>
      </c>
      <c r="J51" s="9">
        <v>410.32</v>
      </c>
      <c r="K51" s="9">
        <v>263.52</v>
      </c>
      <c r="L51" s="9">
        <v>0</v>
      </c>
      <c r="M51" s="9">
        <v>0</v>
      </c>
      <c r="N51" s="3">
        <f t="shared" si="0"/>
        <v>218434.78</v>
      </c>
    </row>
    <row r="52" spans="1:14" x14ac:dyDescent="0.25">
      <c r="A52" s="5">
        <v>49</v>
      </c>
      <c r="B52" s="17" t="s">
        <v>64</v>
      </c>
      <c r="C52" s="9">
        <v>117805.71</v>
      </c>
      <c r="D52" s="9">
        <v>62118.52</v>
      </c>
      <c r="E52" s="9">
        <v>1648.81</v>
      </c>
      <c r="F52" s="9">
        <v>4864.84</v>
      </c>
      <c r="G52" s="9">
        <v>2655.98</v>
      </c>
      <c r="H52" s="9">
        <v>790.18</v>
      </c>
      <c r="I52" s="9">
        <v>1862.7</v>
      </c>
      <c r="J52" s="9">
        <v>338.78</v>
      </c>
      <c r="K52" s="9">
        <v>200.07</v>
      </c>
      <c r="L52" s="9">
        <v>0</v>
      </c>
      <c r="M52" s="9">
        <v>0</v>
      </c>
      <c r="N52" s="3">
        <f t="shared" si="0"/>
        <v>192285.59000000003</v>
      </c>
    </row>
    <row r="53" spans="1:14" x14ac:dyDescent="0.25">
      <c r="A53" s="5">
        <v>50</v>
      </c>
      <c r="B53" s="17" t="s">
        <v>65</v>
      </c>
      <c r="C53" s="9">
        <v>309471.35999999999</v>
      </c>
      <c r="D53" s="9">
        <v>77567.320000000007</v>
      </c>
      <c r="E53" s="9">
        <v>3468.56</v>
      </c>
      <c r="F53" s="9">
        <v>9728.26</v>
      </c>
      <c r="G53" s="9">
        <v>8520.0300000000007</v>
      </c>
      <c r="H53" s="9">
        <v>2458.1999999999998</v>
      </c>
      <c r="I53" s="9">
        <v>6689.4</v>
      </c>
      <c r="J53" s="9">
        <v>688.76</v>
      </c>
      <c r="K53" s="9">
        <v>825.9</v>
      </c>
      <c r="L53" s="9">
        <v>0</v>
      </c>
      <c r="M53" s="9">
        <v>0</v>
      </c>
      <c r="N53" s="3">
        <f t="shared" si="0"/>
        <v>419417.7900000001</v>
      </c>
    </row>
    <row r="54" spans="1:14" x14ac:dyDescent="0.25">
      <c r="A54" s="5">
        <v>51</v>
      </c>
      <c r="B54" s="17" t="s">
        <v>66</v>
      </c>
      <c r="C54" s="9">
        <v>394319.04</v>
      </c>
      <c r="D54" s="9">
        <v>173922.34</v>
      </c>
      <c r="E54" s="9">
        <v>4222.4399999999996</v>
      </c>
      <c r="F54" s="9">
        <v>11009.86</v>
      </c>
      <c r="G54" s="9">
        <v>11189.59</v>
      </c>
      <c r="H54" s="9">
        <v>3455.13</v>
      </c>
      <c r="I54" s="9">
        <v>9467.93</v>
      </c>
      <c r="J54" s="9">
        <v>758.85</v>
      </c>
      <c r="K54" s="9">
        <v>1285.25</v>
      </c>
      <c r="L54" s="9">
        <v>10493</v>
      </c>
      <c r="M54" s="9">
        <v>0</v>
      </c>
      <c r="N54" s="3">
        <f t="shared" si="0"/>
        <v>620123.42999999993</v>
      </c>
    </row>
    <row r="55" spans="1:14" x14ac:dyDescent="0.25">
      <c r="A55" s="5">
        <v>52</v>
      </c>
      <c r="B55" s="17" t="s">
        <v>67</v>
      </c>
      <c r="C55" s="9">
        <v>483356.35</v>
      </c>
      <c r="D55" s="9">
        <v>163778.71</v>
      </c>
      <c r="E55" s="9">
        <v>3993.63</v>
      </c>
      <c r="F55" s="9">
        <v>11886.77</v>
      </c>
      <c r="G55" s="9">
        <v>13329.53</v>
      </c>
      <c r="H55" s="9">
        <v>3828.86</v>
      </c>
      <c r="I55" s="9">
        <v>10648.17</v>
      </c>
      <c r="J55" s="9">
        <v>965.84</v>
      </c>
      <c r="K55" s="9">
        <v>1308.94</v>
      </c>
      <c r="L55" s="9">
        <v>0</v>
      </c>
      <c r="M55" s="9">
        <v>0</v>
      </c>
      <c r="N55" s="3">
        <f t="shared" si="0"/>
        <v>693096.79999999993</v>
      </c>
    </row>
    <row r="56" spans="1:14" x14ac:dyDescent="0.25">
      <c r="A56" s="5">
        <v>53</v>
      </c>
      <c r="B56" s="17" t="s">
        <v>68</v>
      </c>
      <c r="C56" s="9">
        <v>348867.06</v>
      </c>
      <c r="D56" s="9">
        <v>214287.94</v>
      </c>
      <c r="E56" s="9">
        <v>5687.11</v>
      </c>
      <c r="F56" s="9">
        <v>17223.32</v>
      </c>
      <c r="G56" s="9">
        <v>2851.6</v>
      </c>
      <c r="H56" s="9">
        <v>1992.1</v>
      </c>
      <c r="I56" s="9">
        <v>2452.44</v>
      </c>
      <c r="J56" s="9">
        <v>1190.52</v>
      </c>
      <c r="K56" s="9">
        <v>319.43</v>
      </c>
      <c r="L56" s="9">
        <v>80460</v>
      </c>
      <c r="M56" s="9">
        <v>0</v>
      </c>
      <c r="N56" s="3">
        <f t="shared" si="0"/>
        <v>675331.5199999999</v>
      </c>
    </row>
    <row r="57" spans="1:14" x14ac:dyDescent="0.25">
      <c r="A57" s="5">
        <v>54</v>
      </c>
      <c r="B57" s="17" t="s">
        <v>69</v>
      </c>
      <c r="C57" s="9">
        <v>95801.49</v>
      </c>
      <c r="D57" s="9">
        <v>48888.46</v>
      </c>
      <c r="E57" s="9">
        <v>1246.08</v>
      </c>
      <c r="F57" s="9">
        <v>3629.37</v>
      </c>
      <c r="G57" s="9">
        <v>894.81</v>
      </c>
      <c r="H57" s="9">
        <v>680.46</v>
      </c>
      <c r="I57" s="9">
        <v>1146.3900000000001</v>
      </c>
      <c r="J57" s="9">
        <v>259.45999999999998</v>
      </c>
      <c r="K57" s="9">
        <v>192.6</v>
      </c>
      <c r="L57" s="9">
        <v>4453</v>
      </c>
      <c r="M57" s="9">
        <v>0</v>
      </c>
      <c r="N57" s="3">
        <f t="shared" si="0"/>
        <v>157192.12</v>
      </c>
    </row>
    <row r="58" spans="1:14" x14ac:dyDescent="0.25">
      <c r="A58" s="5">
        <v>55</v>
      </c>
      <c r="B58" s="17" t="s">
        <v>70</v>
      </c>
      <c r="C58" s="9">
        <v>320879.46000000002</v>
      </c>
      <c r="D58" s="9">
        <v>209925.18</v>
      </c>
      <c r="E58" s="9">
        <v>3365.54</v>
      </c>
      <c r="F58" s="9">
        <v>9091.68</v>
      </c>
      <c r="G58" s="9">
        <v>8293.1</v>
      </c>
      <c r="H58" s="9">
        <v>2718.88</v>
      </c>
      <c r="I58" s="9">
        <v>7331.69</v>
      </c>
      <c r="J58" s="9">
        <v>614.79999999999995</v>
      </c>
      <c r="K58" s="9">
        <v>984.58</v>
      </c>
      <c r="L58" s="9">
        <v>0</v>
      </c>
      <c r="M58" s="9">
        <v>0</v>
      </c>
      <c r="N58" s="3">
        <f t="shared" si="0"/>
        <v>563204.91</v>
      </c>
    </row>
    <row r="59" spans="1:14" x14ac:dyDescent="0.25">
      <c r="A59" s="5">
        <v>56</v>
      </c>
      <c r="B59" s="17" t="s">
        <v>71</v>
      </c>
      <c r="C59" s="9">
        <v>126130.24000000001</v>
      </c>
      <c r="D59" s="9">
        <v>39322.199999999997</v>
      </c>
      <c r="E59" s="9">
        <v>1712.3</v>
      </c>
      <c r="F59" s="9">
        <v>5023.8500000000004</v>
      </c>
      <c r="G59" s="9">
        <v>3252.82</v>
      </c>
      <c r="H59" s="9">
        <v>868.74</v>
      </c>
      <c r="I59" s="9">
        <v>2224.2600000000002</v>
      </c>
      <c r="J59" s="9">
        <v>351.67</v>
      </c>
      <c r="K59" s="9">
        <v>232.02</v>
      </c>
      <c r="L59" s="9">
        <v>0</v>
      </c>
      <c r="M59" s="9">
        <v>0</v>
      </c>
      <c r="N59" s="3">
        <f t="shared" si="0"/>
        <v>179118.1</v>
      </c>
    </row>
    <row r="60" spans="1:14" x14ac:dyDescent="0.25">
      <c r="A60" s="5">
        <v>57</v>
      </c>
      <c r="B60" s="17" t="s">
        <v>72</v>
      </c>
      <c r="C60" s="9">
        <v>3725268.88</v>
      </c>
      <c r="D60" s="9">
        <v>1715479.08</v>
      </c>
      <c r="E60" s="9">
        <v>33056.44</v>
      </c>
      <c r="F60" s="9">
        <v>91245.96</v>
      </c>
      <c r="G60" s="9">
        <v>84259.82</v>
      </c>
      <c r="H60" s="9">
        <v>32028.53</v>
      </c>
      <c r="I60" s="9">
        <v>82818.03</v>
      </c>
      <c r="J60" s="9">
        <v>5935.18</v>
      </c>
      <c r="K60" s="9">
        <v>11988.72</v>
      </c>
      <c r="L60" s="9">
        <v>0</v>
      </c>
      <c r="M60" s="9">
        <v>57304.39</v>
      </c>
      <c r="N60" s="3">
        <f t="shared" si="0"/>
        <v>5839385.0300000003</v>
      </c>
    </row>
    <row r="61" spans="1:14" x14ac:dyDescent="0.25">
      <c r="A61" s="5">
        <v>58</v>
      </c>
      <c r="B61" s="17" t="s">
        <v>73</v>
      </c>
      <c r="C61" s="9">
        <v>786695.89</v>
      </c>
      <c r="D61" s="9">
        <v>98433.4</v>
      </c>
      <c r="E61" s="9">
        <v>8925.85</v>
      </c>
      <c r="F61" s="9">
        <v>25016.240000000002</v>
      </c>
      <c r="G61" s="9">
        <v>29616.91</v>
      </c>
      <c r="H61" s="9">
        <v>6237.42</v>
      </c>
      <c r="I61" s="9">
        <v>19758.29</v>
      </c>
      <c r="J61" s="9">
        <v>1754.92</v>
      </c>
      <c r="K61" s="9">
        <v>2087.34</v>
      </c>
      <c r="L61" s="9">
        <v>0</v>
      </c>
      <c r="M61" s="9">
        <v>0</v>
      </c>
      <c r="N61" s="3">
        <f t="shared" si="0"/>
        <v>978526.26000000013</v>
      </c>
    </row>
    <row r="62" spans="1:14" x14ac:dyDescent="0.25">
      <c r="A62" s="5">
        <v>59</v>
      </c>
      <c r="B62" s="17" t="s">
        <v>74</v>
      </c>
      <c r="C62" s="9">
        <v>3948514.38</v>
      </c>
      <c r="D62" s="9">
        <v>2082536.98</v>
      </c>
      <c r="E62" s="9">
        <v>36503.75</v>
      </c>
      <c r="F62" s="9">
        <v>91816.63</v>
      </c>
      <c r="G62" s="9">
        <v>111598.14</v>
      </c>
      <c r="H62" s="9">
        <v>36067.019999999997</v>
      </c>
      <c r="I62" s="9">
        <v>102865.48</v>
      </c>
      <c r="J62" s="9">
        <v>5925.74</v>
      </c>
      <c r="K62" s="9">
        <v>14259.84</v>
      </c>
      <c r="L62" s="9">
        <v>0</v>
      </c>
      <c r="M62" s="9">
        <v>0</v>
      </c>
      <c r="N62" s="3">
        <f t="shared" si="0"/>
        <v>6430087.959999999</v>
      </c>
    </row>
    <row r="63" spans="1:14" x14ac:dyDescent="0.25">
      <c r="A63" s="5">
        <v>60</v>
      </c>
      <c r="B63" s="17" t="s">
        <v>75</v>
      </c>
      <c r="C63" s="9">
        <v>212362.87</v>
      </c>
      <c r="D63" s="9">
        <v>67516.58</v>
      </c>
      <c r="E63" s="9">
        <v>2570.52</v>
      </c>
      <c r="F63" s="9">
        <v>7765.24</v>
      </c>
      <c r="G63" s="9">
        <v>5610.67</v>
      </c>
      <c r="H63" s="9">
        <v>1469.37</v>
      </c>
      <c r="I63" s="9">
        <v>3865.25</v>
      </c>
      <c r="J63" s="9">
        <v>524.42999999999995</v>
      </c>
      <c r="K63" s="9">
        <v>408.72</v>
      </c>
      <c r="L63" s="9">
        <v>0</v>
      </c>
      <c r="M63" s="9">
        <v>0</v>
      </c>
      <c r="N63" s="3">
        <f t="shared" si="0"/>
        <v>302093.64999999997</v>
      </c>
    </row>
    <row r="64" spans="1:14" x14ac:dyDescent="0.25">
      <c r="A64" s="5">
        <v>61</v>
      </c>
      <c r="B64" s="17" t="s">
        <v>76</v>
      </c>
      <c r="C64" s="9">
        <v>270610.65999999997</v>
      </c>
      <c r="D64" s="9">
        <v>97530.59</v>
      </c>
      <c r="E64" s="9">
        <v>3346.89</v>
      </c>
      <c r="F64" s="9">
        <v>10308.700000000001</v>
      </c>
      <c r="G64" s="9">
        <v>6632.38</v>
      </c>
      <c r="H64" s="9">
        <v>1793.64</v>
      </c>
      <c r="I64" s="9">
        <v>4450.0600000000004</v>
      </c>
      <c r="J64" s="9">
        <v>669.4</v>
      </c>
      <c r="K64" s="9">
        <v>464.2</v>
      </c>
      <c r="L64" s="9">
        <v>0</v>
      </c>
      <c r="M64" s="9">
        <v>0</v>
      </c>
      <c r="N64" s="3">
        <f t="shared" si="0"/>
        <v>395806.52000000008</v>
      </c>
    </row>
    <row r="65" spans="1:14" x14ac:dyDescent="0.25">
      <c r="A65" s="5">
        <v>62</v>
      </c>
      <c r="B65" s="17" t="s">
        <v>77</v>
      </c>
      <c r="C65" s="9">
        <v>94208.3</v>
      </c>
      <c r="D65" s="9">
        <v>55472.639999999999</v>
      </c>
      <c r="E65" s="9">
        <v>1312.37</v>
      </c>
      <c r="F65" s="9">
        <v>3876.23</v>
      </c>
      <c r="G65" s="9">
        <v>1092.8900000000001</v>
      </c>
      <c r="H65" s="9">
        <v>630.70000000000005</v>
      </c>
      <c r="I65" s="9">
        <v>1093.1199999999999</v>
      </c>
      <c r="J65" s="9">
        <v>274.13</v>
      </c>
      <c r="K65" s="9">
        <v>159.52000000000001</v>
      </c>
      <c r="L65" s="9">
        <v>0</v>
      </c>
      <c r="M65" s="9">
        <v>0</v>
      </c>
      <c r="N65" s="3">
        <f t="shared" si="0"/>
        <v>158119.90000000002</v>
      </c>
    </row>
    <row r="66" spans="1:14" x14ac:dyDescent="0.25">
      <c r="A66" s="5">
        <v>63</v>
      </c>
      <c r="B66" s="17" t="s">
        <v>78</v>
      </c>
      <c r="C66" s="9">
        <v>258632.25</v>
      </c>
      <c r="D66" s="9">
        <v>73602.73</v>
      </c>
      <c r="E66" s="9">
        <v>2533.4699999999998</v>
      </c>
      <c r="F66" s="9">
        <v>6234.27</v>
      </c>
      <c r="G66" s="9">
        <v>9360.85</v>
      </c>
      <c r="H66" s="9">
        <v>2409.83</v>
      </c>
      <c r="I66" s="9">
        <v>7679.3</v>
      </c>
      <c r="J66" s="9">
        <v>478.63</v>
      </c>
      <c r="K66" s="9">
        <v>950.67</v>
      </c>
      <c r="L66" s="9">
        <v>0</v>
      </c>
      <c r="M66" s="9">
        <v>0</v>
      </c>
      <c r="N66" s="3">
        <f t="shared" si="0"/>
        <v>361881.99999999994</v>
      </c>
    </row>
    <row r="67" spans="1:14" x14ac:dyDescent="0.25">
      <c r="A67" s="5">
        <v>64</v>
      </c>
      <c r="B67" s="17" t="s">
        <v>79</v>
      </c>
      <c r="C67" s="9">
        <v>495366.71</v>
      </c>
      <c r="D67" s="9">
        <v>103623.76</v>
      </c>
      <c r="E67" s="9">
        <v>5366.41</v>
      </c>
      <c r="F67" s="9">
        <v>14998.2</v>
      </c>
      <c r="G67" s="9">
        <v>18913.28</v>
      </c>
      <c r="H67" s="9">
        <v>3984.56</v>
      </c>
      <c r="I67" s="9">
        <v>13067.09</v>
      </c>
      <c r="J67" s="9">
        <v>1084.33</v>
      </c>
      <c r="K67" s="9">
        <v>1363.27</v>
      </c>
      <c r="L67" s="9">
        <v>0</v>
      </c>
      <c r="M67" s="9">
        <v>0</v>
      </c>
      <c r="N67" s="3">
        <f t="shared" si="0"/>
        <v>657767.61</v>
      </c>
    </row>
    <row r="68" spans="1:14" x14ac:dyDescent="0.25">
      <c r="A68" s="5">
        <v>65</v>
      </c>
      <c r="B68" s="17" t="s">
        <v>80</v>
      </c>
      <c r="C68" s="9">
        <v>142699.41</v>
      </c>
      <c r="D68" s="9">
        <v>86723.83</v>
      </c>
      <c r="E68" s="9">
        <v>1982.43</v>
      </c>
      <c r="F68" s="9">
        <v>5970.37</v>
      </c>
      <c r="G68" s="9">
        <v>2446.44</v>
      </c>
      <c r="H68" s="9">
        <v>921.27</v>
      </c>
      <c r="I68" s="9">
        <v>1844.79</v>
      </c>
      <c r="J68" s="9">
        <v>414</v>
      </c>
      <c r="K68" s="9">
        <v>218.17</v>
      </c>
      <c r="L68" s="9">
        <v>7544</v>
      </c>
      <c r="M68" s="9">
        <v>0</v>
      </c>
      <c r="N68" s="3">
        <f t="shared" ref="N68:N131" si="1">SUM(C68:M68)</f>
        <v>250764.71</v>
      </c>
    </row>
    <row r="69" spans="1:14" x14ac:dyDescent="0.25">
      <c r="A69" s="5">
        <v>66</v>
      </c>
      <c r="B69" s="17" t="s">
        <v>81</v>
      </c>
      <c r="C69" s="9">
        <v>534860.91</v>
      </c>
      <c r="D69" s="9">
        <v>424453.01</v>
      </c>
      <c r="E69" s="9">
        <v>5387.84</v>
      </c>
      <c r="F69" s="9">
        <v>15862.59</v>
      </c>
      <c r="G69" s="9">
        <v>11843.76</v>
      </c>
      <c r="H69" s="9">
        <v>4072.35</v>
      </c>
      <c r="I69" s="9">
        <v>10058.83</v>
      </c>
      <c r="J69" s="9">
        <v>1191</v>
      </c>
      <c r="K69" s="9">
        <v>1305.4100000000001</v>
      </c>
      <c r="L69" s="9">
        <v>0</v>
      </c>
      <c r="M69" s="9">
        <v>0</v>
      </c>
      <c r="N69" s="3">
        <f t="shared" si="1"/>
        <v>1009035.7</v>
      </c>
    </row>
    <row r="70" spans="1:14" x14ac:dyDescent="0.25">
      <c r="A70" s="5">
        <v>67</v>
      </c>
      <c r="B70" s="17" t="s">
        <v>82</v>
      </c>
      <c r="C70" s="9">
        <v>58753960.929999553</v>
      </c>
      <c r="D70" s="9">
        <v>21093251.960000001</v>
      </c>
      <c r="E70" s="9">
        <v>547891.87</v>
      </c>
      <c r="F70" s="9">
        <v>1312881.54</v>
      </c>
      <c r="G70" s="9">
        <v>585648.54</v>
      </c>
      <c r="H70" s="9">
        <v>532089.64</v>
      </c>
      <c r="I70" s="9">
        <v>1133480.3700000001</v>
      </c>
      <c r="J70" s="9">
        <v>85793.05</v>
      </c>
      <c r="K70" s="9">
        <v>217917.14</v>
      </c>
      <c r="L70" s="9">
        <v>9065723</v>
      </c>
      <c r="M70" s="9">
        <v>0</v>
      </c>
      <c r="N70" s="3">
        <f t="shared" si="1"/>
        <v>93328638.039999574</v>
      </c>
    </row>
    <row r="71" spans="1:14" x14ac:dyDescent="0.25">
      <c r="A71" s="5">
        <v>68</v>
      </c>
      <c r="B71" s="17" t="s">
        <v>83</v>
      </c>
      <c r="C71" s="9">
        <v>1926721.81</v>
      </c>
      <c r="D71" s="9">
        <v>924564.54</v>
      </c>
      <c r="E71" s="9">
        <v>18142.47</v>
      </c>
      <c r="F71" s="9">
        <v>44755.05</v>
      </c>
      <c r="G71" s="9">
        <v>52654.71</v>
      </c>
      <c r="H71" s="9">
        <v>18031.89</v>
      </c>
      <c r="I71" s="9">
        <v>50344.95</v>
      </c>
      <c r="J71" s="9">
        <v>3242.21</v>
      </c>
      <c r="K71" s="9">
        <v>7172.48</v>
      </c>
      <c r="L71" s="9">
        <v>0</v>
      </c>
      <c r="M71" s="9">
        <v>0</v>
      </c>
      <c r="N71" s="3">
        <f t="shared" si="1"/>
        <v>3045630.1100000003</v>
      </c>
    </row>
    <row r="72" spans="1:14" x14ac:dyDescent="0.25">
      <c r="A72" s="5">
        <v>69</v>
      </c>
      <c r="B72" s="17" t="s">
        <v>84</v>
      </c>
      <c r="C72" s="9">
        <v>207683.14</v>
      </c>
      <c r="D72" s="9">
        <v>52389.8</v>
      </c>
      <c r="E72" s="9">
        <v>2577.8000000000002</v>
      </c>
      <c r="F72" s="9">
        <v>7270.37</v>
      </c>
      <c r="G72" s="9">
        <v>6871.06</v>
      </c>
      <c r="H72" s="9">
        <v>1587.88</v>
      </c>
      <c r="I72" s="9">
        <v>4742.79</v>
      </c>
      <c r="J72" s="9">
        <v>504.04</v>
      </c>
      <c r="K72" s="9">
        <v>501.43</v>
      </c>
      <c r="L72" s="9">
        <v>16088</v>
      </c>
      <c r="M72" s="9">
        <v>0</v>
      </c>
      <c r="N72" s="3">
        <f t="shared" si="1"/>
        <v>300216.30999999994</v>
      </c>
    </row>
    <row r="73" spans="1:14" x14ac:dyDescent="0.25">
      <c r="A73" s="5">
        <v>70</v>
      </c>
      <c r="B73" s="17" t="s">
        <v>85</v>
      </c>
      <c r="C73" s="9">
        <v>425333.02</v>
      </c>
      <c r="D73" s="9">
        <v>229191.4</v>
      </c>
      <c r="E73" s="9">
        <v>4494.37</v>
      </c>
      <c r="F73" s="9">
        <v>12103.69</v>
      </c>
      <c r="G73" s="9">
        <v>14427.71</v>
      </c>
      <c r="H73" s="9">
        <v>3606.91</v>
      </c>
      <c r="I73" s="9">
        <v>11001.46</v>
      </c>
      <c r="J73" s="9">
        <v>836.43</v>
      </c>
      <c r="K73" s="9">
        <v>1305.07</v>
      </c>
      <c r="L73" s="9">
        <v>0</v>
      </c>
      <c r="M73" s="9">
        <v>0</v>
      </c>
      <c r="N73" s="3">
        <f t="shared" si="1"/>
        <v>702300.05999999994</v>
      </c>
    </row>
    <row r="74" spans="1:14" x14ac:dyDescent="0.25">
      <c r="A74" s="5">
        <v>71</v>
      </c>
      <c r="B74" s="17" t="s">
        <v>86</v>
      </c>
      <c r="C74" s="9">
        <v>357578.15</v>
      </c>
      <c r="D74" s="9">
        <v>213860.79</v>
      </c>
      <c r="E74" s="9">
        <v>4994.38</v>
      </c>
      <c r="F74" s="9">
        <v>14845.22</v>
      </c>
      <c r="G74" s="9">
        <v>7423.71</v>
      </c>
      <c r="H74" s="9">
        <v>2369.9499999999998</v>
      </c>
      <c r="I74" s="9">
        <v>5279.43</v>
      </c>
      <c r="J74" s="9">
        <v>1015.73</v>
      </c>
      <c r="K74" s="9">
        <v>588.62</v>
      </c>
      <c r="L74" s="9">
        <v>0</v>
      </c>
      <c r="M74" s="9">
        <v>0</v>
      </c>
      <c r="N74" s="3">
        <f t="shared" si="1"/>
        <v>607955.98</v>
      </c>
    </row>
    <row r="75" spans="1:14" x14ac:dyDescent="0.25">
      <c r="A75" s="5">
        <v>72</v>
      </c>
      <c r="B75" s="17" t="s">
        <v>87</v>
      </c>
      <c r="C75" s="9">
        <v>1631090.29</v>
      </c>
      <c r="D75" s="9">
        <v>140443.59</v>
      </c>
      <c r="E75" s="9">
        <v>11046.74</v>
      </c>
      <c r="F75" s="9">
        <v>13568.24</v>
      </c>
      <c r="G75" s="9">
        <v>18176.25</v>
      </c>
      <c r="H75" s="9">
        <v>20266.38</v>
      </c>
      <c r="I75" s="9">
        <v>47037.279999999999</v>
      </c>
      <c r="J75" s="9">
        <v>839.13</v>
      </c>
      <c r="K75" s="9">
        <v>9724.57</v>
      </c>
      <c r="L75" s="9">
        <v>0</v>
      </c>
      <c r="M75" s="9">
        <v>0</v>
      </c>
      <c r="N75" s="3">
        <f t="shared" si="1"/>
        <v>1892192.47</v>
      </c>
    </row>
    <row r="76" spans="1:14" x14ac:dyDescent="0.25">
      <c r="A76" s="5">
        <v>73</v>
      </c>
      <c r="B76" s="17" t="s">
        <v>88</v>
      </c>
      <c r="C76" s="9">
        <v>2259404.9</v>
      </c>
      <c r="D76" s="9">
        <v>1112837.51</v>
      </c>
      <c r="E76" s="9">
        <v>22061.65</v>
      </c>
      <c r="F76" s="9">
        <v>57836.74</v>
      </c>
      <c r="G76" s="9">
        <v>76823.899999999994</v>
      </c>
      <c r="H76" s="9">
        <v>19940.5</v>
      </c>
      <c r="I76" s="9">
        <v>61447.07</v>
      </c>
      <c r="J76" s="9">
        <v>4165.5</v>
      </c>
      <c r="K76" s="9">
        <v>7542.53</v>
      </c>
      <c r="L76" s="9">
        <v>0</v>
      </c>
      <c r="M76" s="9">
        <v>0</v>
      </c>
      <c r="N76" s="3">
        <f t="shared" si="1"/>
        <v>3622060.3</v>
      </c>
    </row>
    <row r="77" spans="1:14" x14ac:dyDescent="0.25">
      <c r="A77" s="5">
        <v>74</v>
      </c>
      <c r="B77" s="17" t="s">
        <v>89</v>
      </c>
      <c r="C77" s="9">
        <v>123085.62</v>
      </c>
      <c r="D77" s="9">
        <v>60998.92</v>
      </c>
      <c r="E77" s="9">
        <v>1802.74</v>
      </c>
      <c r="F77" s="9">
        <v>5234.2299999999996</v>
      </c>
      <c r="G77" s="9">
        <v>1009.52</v>
      </c>
      <c r="H77" s="9">
        <v>834.58</v>
      </c>
      <c r="I77" s="9">
        <v>1273.53</v>
      </c>
      <c r="J77" s="9">
        <v>360.6</v>
      </c>
      <c r="K77" s="9">
        <v>212.42</v>
      </c>
      <c r="L77" s="9">
        <v>0</v>
      </c>
      <c r="M77" s="9">
        <v>0</v>
      </c>
      <c r="N77" s="3">
        <f t="shared" si="1"/>
        <v>194812.15999999997</v>
      </c>
    </row>
    <row r="78" spans="1:14" x14ac:dyDescent="0.25">
      <c r="A78" s="5">
        <v>75</v>
      </c>
      <c r="B78" s="17" t="s">
        <v>90</v>
      </c>
      <c r="C78" s="9">
        <v>398451.69</v>
      </c>
      <c r="D78" s="9">
        <v>220588.56</v>
      </c>
      <c r="E78" s="9">
        <v>3993</v>
      </c>
      <c r="F78" s="9">
        <v>13252.35</v>
      </c>
      <c r="G78" s="9">
        <v>5864.96</v>
      </c>
      <c r="H78" s="9">
        <v>2576.9</v>
      </c>
      <c r="I78" s="9">
        <v>5060.63</v>
      </c>
      <c r="J78" s="9">
        <v>858.72</v>
      </c>
      <c r="K78" s="9">
        <v>662.66</v>
      </c>
      <c r="L78" s="9">
        <v>0</v>
      </c>
      <c r="M78" s="9">
        <v>0</v>
      </c>
      <c r="N78" s="3">
        <f t="shared" si="1"/>
        <v>651309.47</v>
      </c>
    </row>
    <row r="79" spans="1:14" x14ac:dyDescent="0.25">
      <c r="A79" s="5">
        <v>76</v>
      </c>
      <c r="B79" s="17" t="s">
        <v>91</v>
      </c>
      <c r="C79" s="9">
        <v>243994.72</v>
      </c>
      <c r="D79" s="9">
        <v>96419.1</v>
      </c>
      <c r="E79" s="9">
        <v>2812.56</v>
      </c>
      <c r="F79" s="9">
        <v>8185.02</v>
      </c>
      <c r="G79" s="9">
        <v>7591.38</v>
      </c>
      <c r="H79" s="9">
        <v>1824.18</v>
      </c>
      <c r="I79" s="9">
        <v>5336.16</v>
      </c>
      <c r="J79" s="9">
        <v>575.22</v>
      </c>
      <c r="K79" s="9">
        <v>569.04999999999995</v>
      </c>
      <c r="L79" s="9">
        <v>0</v>
      </c>
      <c r="M79" s="9">
        <v>0</v>
      </c>
      <c r="N79" s="3">
        <f t="shared" si="1"/>
        <v>367307.38999999996</v>
      </c>
    </row>
    <row r="80" spans="1:14" x14ac:dyDescent="0.25">
      <c r="A80" s="5">
        <v>77</v>
      </c>
      <c r="B80" s="17" t="s">
        <v>92</v>
      </c>
      <c r="C80" s="9">
        <v>345392.58</v>
      </c>
      <c r="D80" s="9">
        <v>142699.85</v>
      </c>
      <c r="E80" s="9">
        <v>3256.56</v>
      </c>
      <c r="F80" s="9">
        <v>8131.46</v>
      </c>
      <c r="G80" s="9">
        <v>9633.69</v>
      </c>
      <c r="H80" s="9">
        <v>3205.76</v>
      </c>
      <c r="I80" s="9">
        <v>9048.85</v>
      </c>
      <c r="J80" s="9">
        <v>565.07000000000005</v>
      </c>
      <c r="K80" s="9">
        <v>1267.54</v>
      </c>
      <c r="L80" s="9">
        <v>0</v>
      </c>
      <c r="M80" s="9">
        <v>0</v>
      </c>
      <c r="N80" s="3">
        <f t="shared" si="1"/>
        <v>523201.36000000004</v>
      </c>
    </row>
    <row r="81" spans="1:14" x14ac:dyDescent="0.25">
      <c r="A81" s="5">
        <v>78</v>
      </c>
      <c r="B81" s="17" t="s">
        <v>93</v>
      </c>
      <c r="C81" s="9">
        <v>165625.76</v>
      </c>
      <c r="D81" s="9">
        <v>72187.710000000006</v>
      </c>
      <c r="E81" s="9">
        <v>1765.15</v>
      </c>
      <c r="F81" s="9">
        <v>5076.8100000000004</v>
      </c>
      <c r="G81" s="9">
        <v>2844.58</v>
      </c>
      <c r="H81" s="9">
        <v>1303.26</v>
      </c>
      <c r="I81" s="9">
        <v>2945.59</v>
      </c>
      <c r="J81" s="9">
        <v>314.37</v>
      </c>
      <c r="K81" s="9">
        <v>438.61</v>
      </c>
      <c r="L81" s="9">
        <v>0</v>
      </c>
      <c r="M81" s="9">
        <v>0</v>
      </c>
      <c r="N81" s="3">
        <f t="shared" si="1"/>
        <v>252501.84</v>
      </c>
    </row>
    <row r="82" spans="1:14" x14ac:dyDescent="0.25">
      <c r="A82" s="5">
        <v>79</v>
      </c>
      <c r="B82" s="17" t="s">
        <v>94</v>
      </c>
      <c r="C82" s="9">
        <v>11114394.27</v>
      </c>
      <c r="D82" s="9">
        <v>2936255.66</v>
      </c>
      <c r="E82" s="9">
        <v>87487.87</v>
      </c>
      <c r="F82" s="9">
        <v>200468</v>
      </c>
      <c r="G82" s="9">
        <v>183616.92</v>
      </c>
      <c r="H82" s="9">
        <v>109959.78</v>
      </c>
      <c r="I82" s="9">
        <v>263113.83</v>
      </c>
      <c r="J82" s="9">
        <v>16611.150000000001</v>
      </c>
      <c r="K82" s="9">
        <v>45976.3</v>
      </c>
      <c r="L82" s="9">
        <v>0</v>
      </c>
      <c r="M82" s="9">
        <v>0</v>
      </c>
      <c r="N82" s="3">
        <f t="shared" si="1"/>
        <v>14957883.779999999</v>
      </c>
    </row>
    <row r="83" spans="1:14" x14ac:dyDescent="0.25">
      <c r="A83" s="5">
        <v>80</v>
      </c>
      <c r="B83" s="17" t="s">
        <v>95</v>
      </c>
      <c r="C83" s="9">
        <v>141941.28</v>
      </c>
      <c r="D83" s="9">
        <v>96692.28</v>
      </c>
      <c r="E83" s="9">
        <v>1905.11</v>
      </c>
      <c r="F83" s="9">
        <v>5506.58</v>
      </c>
      <c r="G83" s="9">
        <v>3592.32</v>
      </c>
      <c r="H83" s="9">
        <v>1010.2</v>
      </c>
      <c r="I83" s="9">
        <v>2571.1799999999998</v>
      </c>
      <c r="J83" s="9">
        <v>384.37</v>
      </c>
      <c r="K83" s="9">
        <v>285.01</v>
      </c>
      <c r="L83" s="9">
        <v>0</v>
      </c>
      <c r="M83" s="9">
        <v>0</v>
      </c>
      <c r="N83" s="3">
        <f t="shared" si="1"/>
        <v>253888.33</v>
      </c>
    </row>
    <row r="84" spans="1:14" x14ac:dyDescent="0.25">
      <c r="A84" s="5">
        <v>81</v>
      </c>
      <c r="B84" s="17" t="s">
        <v>96</v>
      </c>
      <c r="C84" s="9">
        <v>166217.82999999999</v>
      </c>
      <c r="D84" s="9">
        <v>79847.67</v>
      </c>
      <c r="E84" s="9">
        <v>2021.87</v>
      </c>
      <c r="F84" s="9">
        <v>5738.34</v>
      </c>
      <c r="G84" s="9">
        <v>4209.08</v>
      </c>
      <c r="H84" s="9">
        <v>1268.02</v>
      </c>
      <c r="I84" s="9">
        <v>3291.64</v>
      </c>
      <c r="J84" s="9">
        <v>397.66</v>
      </c>
      <c r="K84" s="9">
        <v>400.89</v>
      </c>
      <c r="L84" s="9">
        <v>0</v>
      </c>
      <c r="M84" s="9">
        <v>0</v>
      </c>
      <c r="N84" s="3">
        <f t="shared" si="1"/>
        <v>263392.99999999994</v>
      </c>
    </row>
    <row r="85" spans="1:14" x14ac:dyDescent="0.25">
      <c r="A85" s="5">
        <v>82</v>
      </c>
      <c r="B85" s="17" t="s">
        <v>97</v>
      </c>
      <c r="C85" s="9">
        <v>284932.82</v>
      </c>
      <c r="D85" s="9">
        <v>55748.800000000003</v>
      </c>
      <c r="E85" s="9">
        <v>3410.69</v>
      </c>
      <c r="F85" s="9">
        <v>9648.16</v>
      </c>
      <c r="G85" s="9">
        <v>9321.01</v>
      </c>
      <c r="H85" s="9">
        <v>2194.86</v>
      </c>
      <c r="I85" s="9">
        <v>6554.27</v>
      </c>
      <c r="J85" s="9">
        <v>669.2</v>
      </c>
      <c r="K85" s="9">
        <v>704.65</v>
      </c>
      <c r="L85" s="9">
        <v>0</v>
      </c>
      <c r="M85" s="9">
        <v>0</v>
      </c>
      <c r="N85" s="3">
        <f t="shared" si="1"/>
        <v>373184.46</v>
      </c>
    </row>
    <row r="86" spans="1:14" x14ac:dyDescent="0.25">
      <c r="A86" s="5">
        <v>83</v>
      </c>
      <c r="B86" s="17" t="s">
        <v>98</v>
      </c>
      <c r="C86" s="9">
        <v>594558.36</v>
      </c>
      <c r="D86" s="9">
        <v>350367.98</v>
      </c>
      <c r="E86" s="9">
        <v>5088.34</v>
      </c>
      <c r="F86" s="9">
        <v>11661.21</v>
      </c>
      <c r="G86" s="9">
        <v>24771.14</v>
      </c>
      <c r="H86" s="9">
        <v>5924.89</v>
      </c>
      <c r="I86" s="9">
        <v>20227.169999999998</v>
      </c>
      <c r="J86" s="9">
        <v>781.64</v>
      </c>
      <c r="K86" s="9">
        <v>2486.2199999999998</v>
      </c>
      <c r="L86" s="9">
        <v>119636</v>
      </c>
      <c r="M86" s="9">
        <v>0</v>
      </c>
      <c r="N86" s="3">
        <f t="shared" si="1"/>
        <v>1135502.95</v>
      </c>
    </row>
    <row r="87" spans="1:14" x14ac:dyDescent="0.25">
      <c r="A87" s="5">
        <v>84</v>
      </c>
      <c r="B87" s="17" t="s">
        <v>99</v>
      </c>
      <c r="C87" s="9">
        <v>432679.45</v>
      </c>
      <c r="D87" s="9">
        <v>130274.13</v>
      </c>
      <c r="E87" s="9">
        <v>3598.62</v>
      </c>
      <c r="F87" s="9">
        <v>8346</v>
      </c>
      <c r="G87" s="9">
        <v>9048.91</v>
      </c>
      <c r="H87" s="9">
        <v>4282.55</v>
      </c>
      <c r="I87" s="9">
        <v>11030.77</v>
      </c>
      <c r="J87" s="9">
        <v>557.88</v>
      </c>
      <c r="K87" s="9">
        <v>1793.15</v>
      </c>
      <c r="L87" s="9">
        <v>40997</v>
      </c>
      <c r="M87" s="9">
        <v>0</v>
      </c>
      <c r="N87" s="3">
        <f t="shared" si="1"/>
        <v>642608.4600000002</v>
      </c>
    </row>
    <row r="88" spans="1:14" x14ac:dyDescent="0.25">
      <c r="A88" s="5">
        <v>85</v>
      </c>
      <c r="B88" s="17" t="s">
        <v>100</v>
      </c>
      <c r="C88" s="9">
        <v>1329798.8600000001</v>
      </c>
      <c r="D88" s="9">
        <v>130464.42</v>
      </c>
      <c r="E88" s="9">
        <v>13109.14</v>
      </c>
      <c r="F88" s="9">
        <v>33688.639999999999</v>
      </c>
      <c r="G88" s="9">
        <v>61115.93</v>
      </c>
      <c r="H88" s="9">
        <v>11961.99</v>
      </c>
      <c r="I88" s="9">
        <v>41895.42</v>
      </c>
      <c r="J88" s="9">
        <v>2358.2399999999998</v>
      </c>
      <c r="K88" s="9">
        <v>4593.2299999999996</v>
      </c>
      <c r="L88" s="9">
        <v>87298</v>
      </c>
      <c r="M88" s="9">
        <v>0</v>
      </c>
      <c r="N88" s="3">
        <f t="shared" si="1"/>
        <v>1716283.8699999996</v>
      </c>
    </row>
    <row r="89" spans="1:14" x14ac:dyDescent="0.25">
      <c r="A89" s="5">
        <v>86</v>
      </c>
      <c r="B89" s="17" t="s">
        <v>101</v>
      </c>
      <c r="C89" s="9">
        <v>149094.71</v>
      </c>
      <c r="D89" s="9">
        <v>76976.39</v>
      </c>
      <c r="E89" s="9">
        <v>1717.86</v>
      </c>
      <c r="F89" s="9">
        <v>4573.01</v>
      </c>
      <c r="G89" s="9">
        <v>2308.17</v>
      </c>
      <c r="H89" s="9">
        <v>1255.47</v>
      </c>
      <c r="I89" s="9">
        <v>2735.51</v>
      </c>
      <c r="J89" s="9">
        <v>329.53</v>
      </c>
      <c r="K89" s="9">
        <v>445.03</v>
      </c>
      <c r="L89" s="9">
        <v>0</v>
      </c>
      <c r="M89" s="9">
        <v>0</v>
      </c>
      <c r="N89" s="3">
        <f t="shared" si="1"/>
        <v>239435.68</v>
      </c>
    </row>
    <row r="90" spans="1:14" x14ac:dyDescent="0.25">
      <c r="A90" s="5">
        <v>87</v>
      </c>
      <c r="B90" s="17" t="s">
        <v>102</v>
      </c>
      <c r="C90" s="9">
        <v>342372.38</v>
      </c>
      <c r="D90" s="9">
        <v>177927.3</v>
      </c>
      <c r="E90" s="9">
        <v>3231.58</v>
      </c>
      <c r="F90" s="9">
        <v>7780.76</v>
      </c>
      <c r="G90" s="9">
        <v>12382.28</v>
      </c>
      <c r="H90" s="9">
        <v>3275.17</v>
      </c>
      <c r="I90" s="9">
        <v>10293.969999999999</v>
      </c>
      <c r="J90" s="9">
        <v>533.88</v>
      </c>
      <c r="K90" s="9">
        <v>1324.35</v>
      </c>
      <c r="L90" s="9">
        <v>0</v>
      </c>
      <c r="M90" s="9">
        <v>0</v>
      </c>
      <c r="N90" s="3">
        <f t="shared" si="1"/>
        <v>559121.67000000004</v>
      </c>
    </row>
    <row r="91" spans="1:14" x14ac:dyDescent="0.25">
      <c r="A91" s="5">
        <v>88</v>
      </c>
      <c r="B91" s="17" t="s">
        <v>103</v>
      </c>
      <c r="C91" s="9">
        <v>236085.72</v>
      </c>
      <c r="D91" s="9">
        <v>140563.41</v>
      </c>
      <c r="E91" s="9">
        <v>3043.38</v>
      </c>
      <c r="F91" s="9">
        <v>8759.23</v>
      </c>
      <c r="G91" s="9">
        <v>6510.02</v>
      </c>
      <c r="H91" s="9">
        <v>1721.8</v>
      </c>
      <c r="I91" s="9">
        <v>4618.22</v>
      </c>
      <c r="J91" s="9">
        <v>612.36</v>
      </c>
      <c r="K91" s="9">
        <v>507.69</v>
      </c>
      <c r="L91" s="9">
        <v>6666</v>
      </c>
      <c r="M91" s="9">
        <v>0</v>
      </c>
      <c r="N91" s="3">
        <f t="shared" si="1"/>
        <v>409087.82999999996</v>
      </c>
    </row>
    <row r="92" spans="1:14" x14ac:dyDescent="0.25">
      <c r="A92" s="5">
        <v>89</v>
      </c>
      <c r="B92" s="17" t="s">
        <v>104</v>
      </c>
      <c r="C92" s="9">
        <v>166479.95000000001</v>
      </c>
      <c r="D92" s="9">
        <v>38413.599999999999</v>
      </c>
      <c r="E92" s="9">
        <v>2059.91</v>
      </c>
      <c r="F92" s="9">
        <v>5912.94</v>
      </c>
      <c r="G92" s="9">
        <v>5114.6400000000003</v>
      </c>
      <c r="H92" s="9">
        <v>1240.3399999999999</v>
      </c>
      <c r="I92" s="9">
        <v>3589.49</v>
      </c>
      <c r="J92" s="9">
        <v>408.52</v>
      </c>
      <c r="K92" s="9">
        <v>379.89</v>
      </c>
      <c r="L92" s="9">
        <v>0</v>
      </c>
      <c r="M92" s="9">
        <v>0</v>
      </c>
      <c r="N92" s="3">
        <f t="shared" si="1"/>
        <v>223599.28000000003</v>
      </c>
    </row>
    <row r="93" spans="1:14" x14ac:dyDescent="0.25">
      <c r="A93" s="5">
        <v>90</v>
      </c>
      <c r="B93" s="17" t="s">
        <v>105</v>
      </c>
      <c r="C93" s="9">
        <v>395836.93</v>
      </c>
      <c r="D93" s="9">
        <v>109232.27</v>
      </c>
      <c r="E93" s="9">
        <v>4228.3</v>
      </c>
      <c r="F93" s="9">
        <v>12294.85</v>
      </c>
      <c r="G93" s="9">
        <v>14106.01</v>
      </c>
      <c r="H93" s="9">
        <v>3050.05</v>
      </c>
      <c r="I93" s="9">
        <v>9589.25</v>
      </c>
      <c r="J93" s="9">
        <v>837.15</v>
      </c>
      <c r="K93" s="9">
        <v>1000.28</v>
      </c>
      <c r="L93" s="9">
        <v>0</v>
      </c>
      <c r="M93" s="9">
        <v>0</v>
      </c>
      <c r="N93" s="3">
        <f t="shared" si="1"/>
        <v>550175.09000000008</v>
      </c>
    </row>
    <row r="94" spans="1:14" x14ac:dyDescent="0.25">
      <c r="A94" s="5">
        <v>91</v>
      </c>
      <c r="B94" s="17" t="s">
        <v>106</v>
      </c>
      <c r="C94" s="9">
        <v>544667.57999999996</v>
      </c>
      <c r="D94" s="9">
        <v>375140.63</v>
      </c>
      <c r="E94" s="9">
        <v>4995.7</v>
      </c>
      <c r="F94" s="9">
        <v>10558.73</v>
      </c>
      <c r="G94" s="9">
        <v>13512.91</v>
      </c>
      <c r="H94" s="9">
        <v>5668.83</v>
      </c>
      <c r="I94" s="9">
        <v>15489.36</v>
      </c>
      <c r="J94" s="9">
        <v>881.34</v>
      </c>
      <c r="K94" s="9">
        <v>2426.7199999999998</v>
      </c>
      <c r="L94" s="9">
        <v>42287</v>
      </c>
      <c r="M94" s="9">
        <v>0</v>
      </c>
      <c r="N94" s="3">
        <f t="shared" si="1"/>
        <v>1015628.7999999998</v>
      </c>
    </row>
    <row r="95" spans="1:14" x14ac:dyDescent="0.25">
      <c r="A95" s="5">
        <v>92</v>
      </c>
      <c r="B95" s="17" t="s">
        <v>107</v>
      </c>
      <c r="C95" s="9">
        <v>150363.4</v>
      </c>
      <c r="D95" s="9">
        <v>56288.69</v>
      </c>
      <c r="E95" s="9">
        <v>1967.62</v>
      </c>
      <c r="F95" s="9">
        <v>5788.06</v>
      </c>
      <c r="G95" s="9">
        <v>3933.39</v>
      </c>
      <c r="H95" s="9">
        <v>1043.92</v>
      </c>
      <c r="I95" s="9">
        <v>2731.88</v>
      </c>
      <c r="J95" s="9">
        <v>422.82</v>
      </c>
      <c r="K95" s="9">
        <v>284.97000000000003</v>
      </c>
      <c r="L95" s="9">
        <v>0</v>
      </c>
      <c r="M95" s="9">
        <v>0</v>
      </c>
      <c r="N95" s="3">
        <f t="shared" si="1"/>
        <v>222824.75000000003</v>
      </c>
    </row>
    <row r="96" spans="1:14" x14ac:dyDescent="0.25">
      <c r="A96" s="5">
        <v>93</v>
      </c>
      <c r="B96" s="17" t="s">
        <v>108</v>
      </c>
      <c r="C96" s="9">
        <v>78906</v>
      </c>
      <c r="D96" s="9">
        <v>43509.67</v>
      </c>
      <c r="E96" s="9">
        <v>1100.3800000000001</v>
      </c>
      <c r="F96" s="9">
        <v>3340.59</v>
      </c>
      <c r="G96" s="9">
        <v>1144.53</v>
      </c>
      <c r="H96" s="9">
        <v>498.29</v>
      </c>
      <c r="I96" s="9">
        <v>918.4</v>
      </c>
      <c r="J96" s="9">
        <v>235.63</v>
      </c>
      <c r="K96" s="9">
        <v>112.71</v>
      </c>
      <c r="L96" s="9">
        <v>4363</v>
      </c>
      <c r="M96" s="9">
        <v>0</v>
      </c>
      <c r="N96" s="3">
        <f t="shared" si="1"/>
        <v>134129.20000000001</v>
      </c>
    </row>
    <row r="97" spans="1:14" x14ac:dyDescent="0.25">
      <c r="A97" s="5">
        <v>94</v>
      </c>
      <c r="B97" s="17" t="s">
        <v>109</v>
      </c>
      <c r="C97" s="9">
        <v>159435.78</v>
      </c>
      <c r="D97" s="9">
        <v>47024.6</v>
      </c>
      <c r="E97" s="9">
        <v>2067.15</v>
      </c>
      <c r="F97" s="9">
        <v>6138.89</v>
      </c>
      <c r="G97" s="9">
        <v>4119.05</v>
      </c>
      <c r="H97" s="9">
        <v>1097.27</v>
      </c>
      <c r="I97" s="9">
        <v>2845.7</v>
      </c>
      <c r="J97" s="9">
        <v>428.66</v>
      </c>
      <c r="K97" s="9">
        <v>296.83999999999997</v>
      </c>
      <c r="L97" s="9">
        <v>0</v>
      </c>
      <c r="M97" s="9">
        <v>0</v>
      </c>
      <c r="N97" s="3">
        <f t="shared" si="1"/>
        <v>223453.94</v>
      </c>
    </row>
    <row r="98" spans="1:14" x14ac:dyDescent="0.25">
      <c r="A98" s="5">
        <v>95</v>
      </c>
      <c r="B98" s="17" t="s">
        <v>110</v>
      </c>
      <c r="C98" s="9">
        <v>309151.27</v>
      </c>
      <c r="D98" s="9">
        <v>158916.60999999999</v>
      </c>
      <c r="E98" s="9">
        <v>3683.94</v>
      </c>
      <c r="F98" s="9">
        <v>10401.6</v>
      </c>
      <c r="G98" s="9">
        <v>10416.18</v>
      </c>
      <c r="H98" s="9">
        <v>2392.2600000000002</v>
      </c>
      <c r="I98" s="9">
        <v>7184.8</v>
      </c>
      <c r="J98" s="9">
        <v>719.61</v>
      </c>
      <c r="K98" s="9">
        <v>772.76</v>
      </c>
      <c r="L98" s="9">
        <v>0</v>
      </c>
      <c r="M98" s="9">
        <v>0</v>
      </c>
      <c r="N98" s="3">
        <f t="shared" si="1"/>
        <v>503639.02999999997</v>
      </c>
    </row>
    <row r="99" spans="1:14" x14ac:dyDescent="0.25">
      <c r="A99" s="5">
        <v>96</v>
      </c>
      <c r="B99" s="17" t="s">
        <v>111</v>
      </c>
      <c r="C99" s="9">
        <v>127734.51</v>
      </c>
      <c r="D99" s="9">
        <v>42020.71</v>
      </c>
      <c r="E99" s="9">
        <v>1292.7</v>
      </c>
      <c r="F99" s="9">
        <v>3700.82</v>
      </c>
      <c r="G99" s="9">
        <v>1657.83</v>
      </c>
      <c r="H99" s="9">
        <v>1027.3399999999999</v>
      </c>
      <c r="I99" s="9">
        <v>2129.46</v>
      </c>
      <c r="J99" s="9">
        <v>223.45</v>
      </c>
      <c r="K99" s="9">
        <v>356.56</v>
      </c>
      <c r="L99" s="9">
        <v>3752</v>
      </c>
      <c r="M99" s="9">
        <v>0</v>
      </c>
      <c r="N99" s="3">
        <f t="shared" si="1"/>
        <v>183895.38</v>
      </c>
    </row>
    <row r="100" spans="1:14" x14ac:dyDescent="0.25">
      <c r="A100" s="5">
        <v>97</v>
      </c>
      <c r="B100" s="17" t="s">
        <v>112</v>
      </c>
      <c r="C100" s="9">
        <v>151695.26</v>
      </c>
      <c r="D100" s="9">
        <v>93567.01</v>
      </c>
      <c r="E100" s="9">
        <v>1900.04</v>
      </c>
      <c r="F100" s="9">
        <v>5441.66</v>
      </c>
      <c r="G100" s="9">
        <v>3949.16</v>
      </c>
      <c r="H100" s="9">
        <v>1127.97</v>
      </c>
      <c r="I100" s="9">
        <v>2967.17</v>
      </c>
      <c r="J100" s="9">
        <v>380.98</v>
      </c>
      <c r="K100" s="9">
        <v>343.31</v>
      </c>
      <c r="L100" s="9">
        <v>4555</v>
      </c>
      <c r="M100" s="9">
        <v>0</v>
      </c>
      <c r="N100" s="3">
        <f t="shared" si="1"/>
        <v>265927.56000000006</v>
      </c>
    </row>
    <row r="101" spans="1:14" x14ac:dyDescent="0.25">
      <c r="A101" s="5">
        <v>98</v>
      </c>
      <c r="B101" s="17" t="s">
        <v>113</v>
      </c>
      <c r="C101" s="9">
        <v>297361.65999999997</v>
      </c>
      <c r="D101" s="9">
        <v>52579.4</v>
      </c>
      <c r="E101" s="9">
        <v>3630.99</v>
      </c>
      <c r="F101" s="9">
        <v>10345.58</v>
      </c>
      <c r="G101" s="9">
        <v>9572.2800000000007</v>
      </c>
      <c r="H101" s="9">
        <v>2245.38</v>
      </c>
      <c r="I101" s="9">
        <v>6598.69</v>
      </c>
      <c r="J101" s="9">
        <v>739.64</v>
      </c>
      <c r="K101" s="9">
        <v>700.49</v>
      </c>
      <c r="L101" s="9">
        <v>0</v>
      </c>
      <c r="M101" s="9">
        <v>0</v>
      </c>
      <c r="N101" s="3">
        <f t="shared" si="1"/>
        <v>383774.11000000004</v>
      </c>
    </row>
    <row r="102" spans="1:14" x14ac:dyDescent="0.25">
      <c r="A102" s="5">
        <v>99</v>
      </c>
      <c r="B102" s="17" t="s">
        <v>114</v>
      </c>
      <c r="C102" s="9">
        <v>114006</v>
      </c>
      <c r="D102" s="9">
        <v>65282.62</v>
      </c>
      <c r="E102" s="9">
        <v>1918.07</v>
      </c>
      <c r="F102" s="9">
        <v>5905.4</v>
      </c>
      <c r="G102" s="9">
        <v>872.15</v>
      </c>
      <c r="H102" s="9">
        <v>601.79</v>
      </c>
      <c r="I102" s="9">
        <v>613.58000000000004</v>
      </c>
      <c r="J102" s="9">
        <v>410.41</v>
      </c>
      <c r="K102" s="9">
        <v>67.83</v>
      </c>
      <c r="L102" s="9">
        <v>6192</v>
      </c>
      <c r="M102" s="9">
        <v>0</v>
      </c>
      <c r="N102" s="3">
        <f t="shared" si="1"/>
        <v>195869.84999999998</v>
      </c>
    </row>
    <row r="103" spans="1:14" x14ac:dyDescent="0.25">
      <c r="A103" s="5">
        <v>100</v>
      </c>
      <c r="B103" s="17" t="s">
        <v>115</v>
      </c>
      <c r="C103" s="9">
        <v>99308.84</v>
      </c>
      <c r="D103" s="9">
        <v>49829.599999999999</v>
      </c>
      <c r="E103" s="9">
        <v>1645.22</v>
      </c>
      <c r="F103" s="9">
        <v>5060.95</v>
      </c>
      <c r="G103" s="9">
        <v>889.98</v>
      </c>
      <c r="H103" s="9">
        <v>533.55999999999995</v>
      </c>
      <c r="I103" s="9">
        <v>619.16999999999996</v>
      </c>
      <c r="J103" s="9">
        <v>350.34</v>
      </c>
      <c r="K103" s="9">
        <v>66.62</v>
      </c>
      <c r="L103" s="9">
        <v>7550</v>
      </c>
      <c r="M103" s="9">
        <v>0</v>
      </c>
      <c r="N103" s="3">
        <f t="shared" si="1"/>
        <v>165854.28000000003</v>
      </c>
    </row>
    <row r="104" spans="1:14" x14ac:dyDescent="0.25">
      <c r="A104" s="5">
        <v>101</v>
      </c>
      <c r="B104" s="17" t="s">
        <v>116</v>
      </c>
      <c r="C104" s="9">
        <v>117562.91</v>
      </c>
      <c r="D104" s="9">
        <v>74998.070000000007</v>
      </c>
      <c r="E104" s="9">
        <v>1819.1</v>
      </c>
      <c r="F104" s="9">
        <v>5511</v>
      </c>
      <c r="G104" s="9">
        <v>1699.83</v>
      </c>
      <c r="H104" s="9">
        <v>697.73</v>
      </c>
      <c r="I104" s="9">
        <v>1191.82</v>
      </c>
      <c r="J104" s="9">
        <v>379.72</v>
      </c>
      <c r="K104" s="9">
        <v>130.06</v>
      </c>
      <c r="L104" s="9">
        <v>0</v>
      </c>
      <c r="M104" s="9">
        <v>0</v>
      </c>
      <c r="N104" s="3">
        <f t="shared" si="1"/>
        <v>203990.24000000002</v>
      </c>
    </row>
    <row r="105" spans="1:14" x14ac:dyDescent="0.25">
      <c r="A105" s="5">
        <v>102</v>
      </c>
      <c r="B105" s="17" t="s">
        <v>117</v>
      </c>
      <c r="C105" s="9">
        <v>297725.24</v>
      </c>
      <c r="D105" s="9">
        <v>64016.17</v>
      </c>
      <c r="E105" s="9">
        <v>3003.61</v>
      </c>
      <c r="F105" s="9">
        <v>7855.75</v>
      </c>
      <c r="G105" s="9">
        <v>11811.5</v>
      </c>
      <c r="H105" s="9">
        <v>2622.09</v>
      </c>
      <c r="I105" s="9">
        <v>8734.84</v>
      </c>
      <c r="J105" s="9">
        <v>556.96</v>
      </c>
      <c r="K105" s="9">
        <v>986.58</v>
      </c>
      <c r="L105" s="9">
        <v>0</v>
      </c>
      <c r="M105" s="9">
        <v>0</v>
      </c>
      <c r="N105" s="3">
        <f t="shared" si="1"/>
        <v>397312.74000000005</v>
      </c>
    </row>
    <row r="106" spans="1:14" x14ac:dyDescent="0.25">
      <c r="A106" s="5">
        <v>103</v>
      </c>
      <c r="B106" s="17" t="s">
        <v>118</v>
      </c>
      <c r="C106" s="9">
        <v>608280.68000000005</v>
      </c>
      <c r="D106" s="9">
        <v>276301.52</v>
      </c>
      <c r="E106" s="9">
        <v>6432.13</v>
      </c>
      <c r="F106" s="9">
        <v>15171.28</v>
      </c>
      <c r="G106" s="9">
        <v>13750.77</v>
      </c>
      <c r="H106" s="9">
        <v>5786.26</v>
      </c>
      <c r="I106" s="9">
        <v>14748.23</v>
      </c>
      <c r="J106" s="9">
        <v>1388.49</v>
      </c>
      <c r="K106" s="9">
        <v>2292.33</v>
      </c>
      <c r="L106" s="9">
        <v>0</v>
      </c>
      <c r="M106" s="9">
        <v>0</v>
      </c>
      <c r="N106" s="3">
        <f t="shared" si="1"/>
        <v>944151.69000000006</v>
      </c>
    </row>
    <row r="107" spans="1:14" x14ac:dyDescent="0.25">
      <c r="A107" s="5">
        <v>104</v>
      </c>
      <c r="B107" s="17" t="s">
        <v>119</v>
      </c>
      <c r="C107" s="9">
        <v>290223.58</v>
      </c>
      <c r="D107" s="9">
        <v>121124.65</v>
      </c>
      <c r="E107" s="9">
        <v>3125.43</v>
      </c>
      <c r="F107" s="9">
        <v>9242.89</v>
      </c>
      <c r="G107" s="9">
        <v>6057.92</v>
      </c>
      <c r="H107" s="9">
        <v>2159.92</v>
      </c>
      <c r="I107" s="9">
        <v>5158.3100000000004</v>
      </c>
      <c r="J107" s="9">
        <v>704.69</v>
      </c>
      <c r="K107" s="9">
        <v>676.8</v>
      </c>
      <c r="L107" s="9">
        <v>10175</v>
      </c>
      <c r="M107" s="9">
        <v>0</v>
      </c>
      <c r="N107" s="3">
        <f t="shared" si="1"/>
        <v>448649.18999999994</v>
      </c>
    </row>
    <row r="108" spans="1:14" x14ac:dyDescent="0.25">
      <c r="A108" s="5">
        <v>105</v>
      </c>
      <c r="B108" s="17" t="s">
        <v>120</v>
      </c>
      <c r="C108" s="9">
        <v>456923.33</v>
      </c>
      <c r="D108" s="9">
        <v>61279.199999999997</v>
      </c>
      <c r="E108" s="9">
        <v>4883.62</v>
      </c>
      <c r="F108" s="9">
        <v>12913.24</v>
      </c>
      <c r="G108" s="9">
        <v>17071.919999999998</v>
      </c>
      <c r="H108" s="9">
        <v>3942.86</v>
      </c>
      <c r="I108" s="9">
        <v>12694.09</v>
      </c>
      <c r="J108" s="9">
        <v>899.09</v>
      </c>
      <c r="K108" s="9">
        <v>1447.06</v>
      </c>
      <c r="L108" s="9">
        <v>0</v>
      </c>
      <c r="M108" s="9">
        <v>0</v>
      </c>
      <c r="N108" s="3">
        <f t="shared" si="1"/>
        <v>572054.41</v>
      </c>
    </row>
    <row r="109" spans="1:14" x14ac:dyDescent="0.25">
      <c r="A109" s="5">
        <v>106</v>
      </c>
      <c r="B109" s="17" t="s">
        <v>121</v>
      </c>
      <c r="C109" s="9">
        <v>80364.33</v>
      </c>
      <c r="D109" s="9">
        <v>31582.19</v>
      </c>
      <c r="E109" s="9">
        <v>1081.01</v>
      </c>
      <c r="F109" s="9">
        <v>3153.48</v>
      </c>
      <c r="G109" s="9">
        <v>552.47</v>
      </c>
      <c r="H109" s="9">
        <v>561.29</v>
      </c>
      <c r="I109" s="9">
        <v>850.11</v>
      </c>
      <c r="J109" s="9">
        <v>222.89</v>
      </c>
      <c r="K109" s="9">
        <v>153.63999999999999</v>
      </c>
      <c r="L109" s="9">
        <v>0</v>
      </c>
      <c r="M109" s="9">
        <v>0</v>
      </c>
      <c r="N109" s="3">
        <f t="shared" si="1"/>
        <v>118521.40999999999</v>
      </c>
    </row>
    <row r="110" spans="1:14" x14ac:dyDescent="0.25">
      <c r="A110" s="5">
        <v>107</v>
      </c>
      <c r="B110" s="17" t="s">
        <v>122</v>
      </c>
      <c r="C110" s="9">
        <v>1354212.61</v>
      </c>
      <c r="D110" s="9">
        <v>798794.72</v>
      </c>
      <c r="E110" s="9">
        <v>11053.29</v>
      </c>
      <c r="F110" s="9">
        <v>28134.13</v>
      </c>
      <c r="G110" s="9">
        <v>57244.36</v>
      </c>
      <c r="H110" s="9">
        <v>12518.07</v>
      </c>
      <c r="I110" s="9">
        <v>43596.06</v>
      </c>
      <c r="J110" s="9">
        <v>2058.4899999999998</v>
      </c>
      <c r="K110" s="9">
        <v>4988.34</v>
      </c>
      <c r="L110" s="9">
        <v>0</v>
      </c>
      <c r="M110" s="9">
        <v>0</v>
      </c>
      <c r="N110" s="3">
        <f t="shared" si="1"/>
        <v>2312600.0699999998</v>
      </c>
    </row>
    <row r="111" spans="1:14" x14ac:dyDescent="0.25">
      <c r="A111" s="5">
        <v>108</v>
      </c>
      <c r="B111" s="17" t="s">
        <v>123</v>
      </c>
      <c r="C111" s="9">
        <v>299626.45</v>
      </c>
      <c r="D111" s="9">
        <v>86106.02</v>
      </c>
      <c r="E111" s="9">
        <v>3456.28</v>
      </c>
      <c r="F111" s="9">
        <v>9773.6200000000008</v>
      </c>
      <c r="G111" s="9">
        <v>6583.58</v>
      </c>
      <c r="H111" s="9">
        <v>2337.14</v>
      </c>
      <c r="I111" s="9">
        <v>5728.15</v>
      </c>
      <c r="J111" s="9">
        <v>677.99</v>
      </c>
      <c r="K111" s="9">
        <v>766.08</v>
      </c>
      <c r="L111" s="9">
        <v>8370</v>
      </c>
      <c r="M111" s="9">
        <v>0</v>
      </c>
      <c r="N111" s="3">
        <f t="shared" si="1"/>
        <v>423425.31000000011</v>
      </c>
    </row>
    <row r="112" spans="1:14" x14ac:dyDescent="0.25">
      <c r="A112" s="5">
        <v>109</v>
      </c>
      <c r="B112" s="17" t="s">
        <v>124</v>
      </c>
      <c r="C112" s="9">
        <v>108942.37</v>
      </c>
      <c r="D112" s="9">
        <v>72433.14</v>
      </c>
      <c r="E112" s="9">
        <v>1421.41</v>
      </c>
      <c r="F112" s="9">
        <v>4118.96</v>
      </c>
      <c r="G112" s="9">
        <v>2719.38</v>
      </c>
      <c r="H112" s="9">
        <v>781.32</v>
      </c>
      <c r="I112" s="9">
        <v>2005.74</v>
      </c>
      <c r="J112" s="9">
        <v>287.26</v>
      </c>
      <c r="K112" s="9">
        <v>224.61</v>
      </c>
      <c r="L112" s="9">
        <v>6319</v>
      </c>
      <c r="M112" s="9">
        <v>0</v>
      </c>
      <c r="N112" s="3">
        <f t="shared" si="1"/>
        <v>199253.19</v>
      </c>
    </row>
    <row r="113" spans="1:14" x14ac:dyDescent="0.25">
      <c r="A113" s="5">
        <v>110</v>
      </c>
      <c r="B113" s="17" t="s">
        <v>125</v>
      </c>
      <c r="C113" s="9">
        <v>166036.94</v>
      </c>
      <c r="D113" s="9">
        <v>52869.599999999999</v>
      </c>
      <c r="E113" s="9">
        <v>2241.9499999999998</v>
      </c>
      <c r="F113" s="9">
        <v>6767.17</v>
      </c>
      <c r="G113" s="9">
        <v>3885</v>
      </c>
      <c r="H113" s="9">
        <v>1087.55</v>
      </c>
      <c r="I113" s="9">
        <v>2566.1</v>
      </c>
      <c r="J113" s="9">
        <v>456.63</v>
      </c>
      <c r="K113" s="9">
        <v>267.73</v>
      </c>
      <c r="L113" s="9">
        <v>0</v>
      </c>
      <c r="M113" s="9">
        <v>0</v>
      </c>
      <c r="N113" s="3">
        <f t="shared" si="1"/>
        <v>236178.67000000004</v>
      </c>
    </row>
    <row r="114" spans="1:14" x14ac:dyDescent="0.25">
      <c r="A114" s="5">
        <v>111</v>
      </c>
      <c r="B114" s="17" t="s">
        <v>126</v>
      </c>
      <c r="C114" s="9">
        <v>337580.99</v>
      </c>
      <c r="D114" s="9">
        <v>84709.68</v>
      </c>
      <c r="E114" s="9">
        <v>3755.57</v>
      </c>
      <c r="F114" s="9">
        <v>11122.83</v>
      </c>
      <c r="G114" s="9">
        <v>11168.21</v>
      </c>
      <c r="H114" s="9">
        <v>2506.42</v>
      </c>
      <c r="I114" s="9">
        <v>7497.11</v>
      </c>
      <c r="J114" s="9">
        <v>725.03</v>
      </c>
      <c r="K114" s="9">
        <v>782.24</v>
      </c>
      <c r="L114" s="9">
        <v>0</v>
      </c>
      <c r="M114" s="9">
        <v>0</v>
      </c>
      <c r="N114" s="3">
        <f t="shared" si="1"/>
        <v>459848.08</v>
      </c>
    </row>
    <row r="115" spans="1:14" x14ac:dyDescent="0.25">
      <c r="A115" s="5">
        <v>112</v>
      </c>
      <c r="B115" s="17" t="s">
        <v>127</v>
      </c>
      <c r="C115" s="9">
        <v>388577.09</v>
      </c>
      <c r="D115" s="9">
        <v>249898.23</v>
      </c>
      <c r="E115" s="9">
        <v>5483.23</v>
      </c>
      <c r="F115" s="9">
        <v>16521.490000000002</v>
      </c>
      <c r="G115" s="9">
        <v>5752.71</v>
      </c>
      <c r="H115" s="9">
        <v>2485.06</v>
      </c>
      <c r="I115" s="9">
        <v>4625.5200000000004</v>
      </c>
      <c r="J115" s="9">
        <v>1134.81</v>
      </c>
      <c r="K115" s="9">
        <v>574.72</v>
      </c>
      <c r="L115" s="9">
        <v>13252</v>
      </c>
      <c r="M115" s="9">
        <v>0</v>
      </c>
      <c r="N115" s="3">
        <f t="shared" si="1"/>
        <v>688304.8600000001</v>
      </c>
    </row>
    <row r="116" spans="1:14" x14ac:dyDescent="0.25">
      <c r="A116" s="5">
        <v>113</v>
      </c>
      <c r="B116" s="17" t="s">
        <v>128</v>
      </c>
      <c r="C116" s="9">
        <v>274072.52</v>
      </c>
      <c r="D116" s="9">
        <v>245184.61</v>
      </c>
      <c r="E116" s="9">
        <v>3094.72</v>
      </c>
      <c r="F116" s="9">
        <v>9051.73</v>
      </c>
      <c r="G116" s="9">
        <v>7047.39</v>
      </c>
      <c r="H116" s="9">
        <v>2042.14</v>
      </c>
      <c r="I116" s="9">
        <v>5398.55</v>
      </c>
      <c r="J116" s="9">
        <v>665.57</v>
      </c>
      <c r="K116" s="9">
        <v>636.01</v>
      </c>
      <c r="L116" s="9">
        <v>31834</v>
      </c>
      <c r="M116" s="9">
        <v>0</v>
      </c>
      <c r="N116" s="3">
        <f t="shared" si="1"/>
        <v>579027.24</v>
      </c>
    </row>
    <row r="117" spans="1:14" x14ac:dyDescent="0.25">
      <c r="A117" s="5">
        <v>114</v>
      </c>
      <c r="B117" s="17" t="s">
        <v>129</v>
      </c>
      <c r="C117" s="9">
        <v>96374.53</v>
      </c>
      <c r="D117" s="9">
        <v>46155.95</v>
      </c>
      <c r="E117" s="9">
        <v>1425.03</v>
      </c>
      <c r="F117" s="9">
        <v>4247.99</v>
      </c>
      <c r="G117" s="9">
        <v>1497.83</v>
      </c>
      <c r="H117" s="9">
        <v>612.01</v>
      </c>
      <c r="I117" s="9">
        <v>1153.76</v>
      </c>
      <c r="J117" s="9">
        <v>299.48</v>
      </c>
      <c r="K117" s="9">
        <v>136.62</v>
      </c>
      <c r="L117" s="9">
        <v>4974</v>
      </c>
      <c r="M117" s="9">
        <v>0</v>
      </c>
      <c r="N117" s="3">
        <f t="shared" si="1"/>
        <v>156877.19999999998</v>
      </c>
    </row>
    <row r="118" spans="1:14" x14ac:dyDescent="0.25">
      <c r="A118" s="5">
        <v>115</v>
      </c>
      <c r="B118" s="17" t="s">
        <v>130</v>
      </c>
      <c r="C118" s="9">
        <v>606774</v>
      </c>
      <c r="D118" s="9">
        <v>418191.2</v>
      </c>
      <c r="E118" s="9">
        <v>5284.04</v>
      </c>
      <c r="F118" s="9">
        <v>12784.4</v>
      </c>
      <c r="G118" s="9">
        <v>22708.35</v>
      </c>
      <c r="H118" s="9">
        <v>5794.11</v>
      </c>
      <c r="I118" s="9">
        <v>18810.98</v>
      </c>
      <c r="J118" s="9">
        <v>955.86</v>
      </c>
      <c r="K118" s="9">
        <v>2355.4699999999998</v>
      </c>
      <c r="L118" s="9">
        <v>78643</v>
      </c>
      <c r="M118" s="9">
        <v>0</v>
      </c>
      <c r="N118" s="3">
        <f t="shared" si="1"/>
        <v>1172301.4100000001</v>
      </c>
    </row>
    <row r="119" spans="1:14" x14ac:dyDescent="0.25">
      <c r="A119" s="5">
        <v>116</v>
      </c>
      <c r="B119" s="17" t="s">
        <v>131</v>
      </c>
      <c r="C119" s="9">
        <v>282118.38</v>
      </c>
      <c r="D119" s="9">
        <v>60382.8</v>
      </c>
      <c r="E119" s="9">
        <v>3442</v>
      </c>
      <c r="F119" s="9">
        <v>9794.93</v>
      </c>
      <c r="G119" s="9">
        <v>9499.58</v>
      </c>
      <c r="H119" s="9">
        <v>2139.4699999999998</v>
      </c>
      <c r="I119" s="9">
        <v>6389</v>
      </c>
      <c r="J119" s="9">
        <v>683.97</v>
      </c>
      <c r="K119" s="9">
        <v>671.27</v>
      </c>
      <c r="L119" s="9">
        <v>0</v>
      </c>
      <c r="M119" s="9">
        <v>0</v>
      </c>
      <c r="N119" s="3">
        <f t="shared" si="1"/>
        <v>375121.39999999997</v>
      </c>
    </row>
    <row r="120" spans="1:14" x14ac:dyDescent="0.25">
      <c r="A120" s="5">
        <v>117</v>
      </c>
      <c r="B120" s="17" t="s">
        <v>132</v>
      </c>
      <c r="C120" s="9">
        <v>207515.45</v>
      </c>
      <c r="D120" s="9">
        <v>117438.88</v>
      </c>
      <c r="E120" s="9">
        <v>2546.62</v>
      </c>
      <c r="F120" s="9">
        <v>7164.55</v>
      </c>
      <c r="G120" s="9">
        <v>5029.43</v>
      </c>
      <c r="H120" s="9">
        <v>1599.37</v>
      </c>
      <c r="I120" s="9">
        <v>4045.38</v>
      </c>
      <c r="J120" s="9">
        <v>495.15</v>
      </c>
      <c r="K120" s="9">
        <v>511.18</v>
      </c>
      <c r="L120" s="9">
        <v>0</v>
      </c>
      <c r="M120" s="9">
        <v>0</v>
      </c>
      <c r="N120" s="3">
        <f t="shared" si="1"/>
        <v>346346.01</v>
      </c>
    </row>
    <row r="121" spans="1:14" x14ac:dyDescent="0.25">
      <c r="A121" s="5">
        <v>118</v>
      </c>
      <c r="B121" s="17" t="s">
        <v>133</v>
      </c>
      <c r="C121" s="9">
        <v>459108.39</v>
      </c>
      <c r="D121" s="9">
        <v>155790.21</v>
      </c>
      <c r="E121" s="9">
        <v>4937.5600000000004</v>
      </c>
      <c r="F121" s="9">
        <v>14717.43</v>
      </c>
      <c r="G121" s="9">
        <v>5375.89</v>
      </c>
      <c r="H121" s="9">
        <v>3388.44</v>
      </c>
      <c r="I121" s="9">
        <v>6425.19</v>
      </c>
      <c r="J121" s="9">
        <v>1084.8599999999999</v>
      </c>
      <c r="K121" s="9">
        <v>1052.77</v>
      </c>
      <c r="L121" s="9">
        <v>52671</v>
      </c>
      <c r="M121" s="9">
        <v>0</v>
      </c>
      <c r="N121" s="3">
        <f t="shared" si="1"/>
        <v>704551.74</v>
      </c>
    </row>
    <row r="122" spans="1:14" x14ac:dyDescent="0.25">
      <c r="A122" s="5">
        <v>119</v>
      </c>
      <c r="B122" s="17" t="s">
        <v>134</v>
      </c>
      <c r="C122" s="9">
        <v>95794.46</v>
      </c>
      <c r="D122" s="9">
        <v>44889</v>
      </c>
      <c r="E122" s="9">
        <v>1490.58</v>
      </c>
      <c r="F122" s="9">
        <v>4413.17</v>
      </c>
      <c r="G122" s="9">
        <v>1643.95</v>
      </c>
      <c r="H122" s="9">
        <v>597.41</v>
      </c>
      <c r="I122" s="9">
        <v>1160.26</v>
      </c>
      <c r="J122" s="9">
        <v>316.52</v>
      </c>
      <c r="K122" s="9">
        <v>125.16</v>
      </c>
      <c r="L122" s="9">
        <v>4538</v>
      </c>
      <c r="M122" s="9">
        <v>0</v>
      </c>
      <c r="N122" s="3">
        <f t="shared" si="1"/>
        <v>154968.51000000004</v>
      </c>
    </row>
    <row r="123" spans="1:14" x14ac:dyDescent="0.25">
      <c r="A123" s="5">
        <v>120</v>
      </c>
      <c r="B123" s="17" t="s">
        <v>135</v>
      </c>
      <c r="C123" s="9">
        <v>100824.88</v>
      </c>
      <c r="D123" s="9">
        <v>57529.86</v>
      </c>
      <c r="E123" s="9">
        <v>1573.97</v>
      </c>
      <c r="F123" s="9">
        <v>4730.5200000000004</v>
      </c>
      <c r="G123" s="9">
        <v>996.64</v>
      </c>
      <c r="H123" s="9">
        <v>606.5</v>
      </c>
      <c r="I123" s="9">
        <v>873.03</v>
      </c>
      <c r="J123" s="9">
        <v>329.25</v>
      </c>
      <c r="K123" s="9">
        <v>116.43</v>
      </c>
      <c r="L123" s="9">
        <v>6046</v>
      </c>
      <c r="M123" s="9">
        <v>0</v>
      </c>
      <c r="N123" s="3">
        <f t="shared" si="1"/>
        <v>173627.08</v>
      </c>
    </row>
    <row r="124" spans="1:14" x14ac:dyDescent="0.25">
      <c r="A124" s="5">
        <v>121</v>
      </c>
      <c r="B124" s="17" t="s">
        <v>136</v>
      </c>
      <c r="C124" s="9">
        <v>102134.9</v>
      </c>
      <c r="D124" s="9">
        <v>52402.12</v>
      </c>
      <c r="E124" s="9">
        <v>1539.19</v>
      </c>
      <c r="F124" s="9">
        <v>4636.49</v>
      </c>
      <c r="G124" s="9">
        <v>1321.45</v>
      </c>
      <c r="H124" s="9">
        <v>625.5</v>
      </c>
      <c r="I124" s="9">
        <v>1048.17</v>
      </c>
      <c r="J124" s="9">
        <v>325.17</v>
      </c>
      <c r="K124" s="9">
        <v>127.61</v>
      </c>
      <c r="L124" s="9">
        <v>6114</v>
      </c>
      <c r="M124" s="9">
        <v>0</v>
      </c>
      <c r="N124" s="3">
        <f t="shared" si="1"/>
        <v>170274.6</v>
      </c>
    </row>
    <row r="125" spans="1:14" x14ac:dyDescent="0.25">
      <c r="A125" s="5">
        <v>122</v>
      </c>
      <c r="B125" s="17" t="s">
        <v>137</v>
      </c>
      <c r="C125" s="9">
        <v>94408.12</v>
      </c>
      <c r="D125" s="9">
        <v>54098.81</v>
      </c>
      <c r="E125" s="9">
        <v>1302.1099999999999</v>
      </c>
      <c r="F125" s="9">
        <v>3876.22</v>
      </c>
      <c r="G125" s="9">
        <v>1449.54</v>
      </c>
      <c r="H125" s="9">
        <v>624.35</v>
      </c>
      <c r="I125" s="9">
        <v>1210.45</v>
      </c>
      <c r="J125" s="9">
        <v>278.88</v>
      </c>
      <c r="K125" s="9">
        <v>154.91999999999999</v>
      </c>
      <c r="L125" s="9">
        <v>9277</v>
      </c>
      <c r="M125" s="9">
        <v>0</v>
      </c>
      <c r="N125" s="3">
        <f t="shared" si="1"/>
        <v>166680.40000000002</v>
      </c>
    </row>
    <row r="126" spans="1:14" x14ac:dyDescent="0.25">
      <c r="A126" s="5">
        <v>123</v>
      </c>
      <c r="B126" s="17" t="s">
        <v>138</v>
      </c>
      <c r="C126" s="9">
        <v>198633.66</v>
      </c>
      <c r="D126" s="9">
        <v>80324.02</v>
      </c>
      <c r="E126" s="9">
        <v>2367.4899999999998</v>
      </c>
      <c r="F126" s="9">
        <v>6754.16</v>
      </c>
      <c r="G126" s="9">
        <v>6335.21</v>
      </c>
      <c r="H126" s="9">
        <v>1509.26</v>
      </c>
      <c r="I126" s="9">
        <v>4445.3999999999996</v>
      </c>
      <c r="J126" s="9">
        <v>484.4</v>
      </c>
      <c r="K126" s="9">
        <v>476.76</v>
      </c>
      <c r="L126" s="9">
        <v>0</v>
      </c>
      <c r="M126" s="9">
        <v>0</v>
      </c>
      <c r="N126" s="3">
        <f t="shared" si="1"/>
        <v>301330.36000000004</v>
      </c>
    </row>
    <row r="127" spans="1:14" x14ac:dyDescent="0.25">
      <c r="A127" s="5">
        <v>124</v>
      </c>
      <c r="B127" s="17" t="s">
        <v>139</v>
      </c>
      <c r="C127" s="9">
        <v>1345714.69</v>
      </c>
      <c r="D127" s="9">
        <v>728517.16</v>
      </c>
      <c r="E127" s="9">
        <v>12056.66</v>
      </c>
      <c r="F127" s="9">
        <v>29644.93</v>
      </c>
      <c r="G127" s="9">
        <v>45352.91</v>
      </c>
      <c r="H127" s="9">
        <v>12669.63</v>
      </c>
      <c r="I127" s="9">
        <v>38204.61</v>
      </c>
      <c r="J127" s="9">
        <v>2202.27</v>
      </c>
      <c r="K127" s="9">
        <v>5085.09</v>
      </c>
      <c r="L127" s="9">
        <v>0</v>
      </c>
      <c r="M127" s="9">
        <v>0</v>
      </c>
      <c r="N127" s="3">
        <f t="shared" si="1"/>
        <v>2219447.9499999997</v>
      </c>
    </row>
    <row r="128" spans="1:14" x14ac:dyDescent="0.25">
      <c r="A128" s="5">
        <v>125</v>
      </c>
      <c r="B128" s="17" t="s">
        <v>140</v>
      </c>
      <c r="C128" s="9">
        <v>806636.23</v>
      </c>
      <c r="D128" s="9">
        <v>223526.77</v>
      </c>
      <c r="E128" s="9">
        <v>8403.5300000000007</v>
      </c>
      <c r="F128" s="9">
        <v>22793.83</v>
      </c>
      <c r="G128" s="9">
        <v>26612.3</v>
      </c>
      <c r="H128" s="9">
        <v>6812.53</v>
      </c>
      <c r="I128" s="9">
        <v>20364.900000000001</v>
      </c>
      <c r="J128" s="9">
        <v>1546.7</v>
      </c>
      <c r="K128" s="9">
        <v>2461.77</v>
      </c>
      <c r="L128" s="9">
        <v>0</v>
      </c>
      <c r="M128" s="9">
        <v>0</v>
      </c>
      <c r="N128" s="3">
        <f t="shared" si="1"/>
        <v>1119158.56</v>
      </c>
    </row>
    <row r="129" spans="1:14" x14ac:dyDescent="0.25">
      <c r="A129" s="5">
        <v>126</v>
      </c>
      <c r="B129" s="17" t="s">
        <v>141</v>
      </c>
      <c r="C129" s="9">
        <v>327258.87</v>
      </c>
      <c r="D129" s="9">
        <v>88367.43</v>
      </c>
      <c r="E129" s="9">
        <v>3726.3</v>
      </c>
      <c r="F129" s="9">
        <v>10446.85</v>
      </c>
      <c r="G129" s="9">
        <v>12360.67</v>
      </c>
      <c r="H129" s="9">
        <v>2592.21</v>
      </c>
      <c r="I129" s="9">
        <v>8301.34</v>
      </c>
      <c r="J129" s="9">
        <v>728.01</v>
      </c>
      <c r="K129" s="9">
        <v>866.09</v>
      </c>
      <c r="L129" s="9">
        <v>0</v>
      </c>
      <c r="M129" s="9">
        <v>0</v>
      </c>
      <c r="N129" s="3">
        <f t="shared" si="1"/>
        <v>454647.77</v>
      </c>
    </row>
    <row r="130" spans="1:14" x14ac:dyDescent="0.25">
      <c r="A130" s="5">
        <v>127</v>
      </c>
      <c r="B130" s="17" t="s">
        <v>142</v>
      </c>
      <c r="C130" s="9">
        <v>159138.91</v>
      </c>
      <c r="D130" s="9">
        <v>49627.4</v>
      </c>
      <c r="E130" s="9">
        <v>2109.85</v>
      </c>
      <c r="F130" s="9">
        <v>6343.2</v>
      </c>
      <c r="G130" s="9">
        <v>2838.73</v>
      </c>
      <c r="H130" s="9">
        <v>1062.71</v>
      </c>
      <c r="I130" s="9">
        <v>2220.11</v>
      </c>
      <c r="J130" s="9">
        <v>422.08</v>
      </c>
      <c r="K130" s="9">
        <v>272.51</v>
      </c>
      <c r="L130" s="9">
        <v>0</v>
      </c>
      <c r="M130" s="9">
        <v>0</v>
      </c>
      <c r="N130" s="3">
        <f t="shared" si="1"/>
        <v>224035.5</v>
      </c>
    </row>
    <row r="131" spans="1:14" x14ac:dyDescent="0.25">
      <c r="A131" s="5">
        <v>128</v>
      </c>
      <c r="B131" s="17" t="s">
        <v>143</v>
      </c>
      <c r="C131" s="9">
        <v>131460.32</v>
      </c>
      <c r="D131" s="9">
        <v>75322.539999999994</v>
      </c>
      <c r="E131" s="9">
        <v>1845.5</v>
      </c>
      <c r="F131" s="9">
        <v>5395.53</v>
      </c>
      <c r="G131" s="9">
        <v>2961.13</v>
      </c>
      <c r="H131" s="9">
        <v>887.52</v>
      </c>
      <c r="I131" s="9">
        <v>2107.64</v>
      </c>
      <c r="J131" s="9">
        <v>413.42</v>
      </c>
      <c r="K131" s="9">
        <v>225.88</v>
      </c>
      <c r="L131" s="9">
        <v>17280</v>
      </c>
      <c r="M131" s="9">
        <v>0</v>
      </c>
      <c r="N131" s="3">
        <f t="shared" si="1"/>
        <v>237899.48</v>
      </c>
    </row>
    <row r="132" spans="1:14" x14ac:dyDescent="0.25">
      <c r="A132" s="5">
        <v>129</v>
      </c>
      <c r="B132" s="17" t="s">
        <v>144</v>
      </c>
      <c r="C132" s="9">
        <v>172061.58</v>
      </c>
      <c r="D132" s="9">
        <v>86515.67</v>
      </c>
      <c r="E132" s="9">
        <v>1596.15</v>
      </c>
      <c r="F132" s="9">
        <v>5018.18</v>
      </c>
      <c r="G132" s="9">
        <v>779.86</v>
      </c>
      <c r="H132" s="9">
        <v>1265.76</v>
      </c>
      <c r="I132" s="9">
        <v>1971.65</v>
      </c>
      <c r="J132" s="9">
        <v>309.23</v>
      </c>
      <c r="K132" s="9">
        <v>403.73</v>
      </c>
      <c r="L132" s="9">
        <v>5089</v>
      </c>
      <c r="M132" s="9">
        <v>0</v>
      </c>
      <c r="N132" s="3">
        <f t="shared" ref="N132:N195" si="2">SUM(C132:M132)</f>
        <v>275010.81</v>
      </c>
    </row>
    <row r="133" spans="1:14" x14ac:dyDescent="0.25">
      <c r="A133" s="5">
        <v>130</v>
      </c>
      <c r="B133" s="17" t="s">
        <v>145</v>
      </c>
      <c r="C133" s="9">
        <v>412154.12</v>
      </c>
      <c r="D133" s="9">
        <v>204471.44</v>
      </c>
      <c r="E133" s="9">
        <v>5157.49</v>
      </c>
      <c r="F133" s="9">
        <v>14701.57</v>
      </c>
      <c r="G133" s="9">
        <v>11834.38</v>
      </c>
      <c r="H133" s="9">
        <v>3090.96</v>
      </c>
      <c r="I133" s="9">
        <v>8462.93</v>
      </c>
      <c r="J133" s="9">
        <v>1020.5</v>
      </c>
      <c r="K133" s="9">
        <v>951.63</v>
      </c>
      <c r="L133" s="9">
        <v>0</v>
      </c>
      <c r="M133" s="9">
        <v>0</v>
      </c>
      <c r="N133" s="3">
        <f t="shared" si="2"/>
        <v>661845.02</v>
      </c>
    </row>
    <row r="134" spans="1:14" x14ac:dyDescent="0.25">
      <c r="A134" s="5">
        <v>131</v>
      </c>
      <c r="B134" s="17" t="s">
        <v>146</v>
      </c>
      <c r="C134" s="9">
        <v>821133.92</v>
      </c>
      <c r="D134" s="9">
        <v>459346.99</v>
      </c>
      <c r="E134" s="9">
        <v>9356.1200000000008</v>
      </c>
      <c r="F134" s="9">
        <v>26403.81</v>
      </c>
      <c r="G134" s="9">
        <v>25768.6</v>
      </c>
      <c r="H134" s="9">
        <v>6438.21</v>
      </c>
      <c r="I134" s="9">
        <v>18767.39</v>
      </c>
      <c r="J134" s="9">
        <v>1865.45</v>
      </c>
      <c r="K134" s="9">
        <v>2126.64</v>
      </c>
      <c r="L134" s="9">
        <v>40580</v>
      </c>
      <c r="M134" s="9">
        <v>0</v>
      </c>
      <c r="N134" s="3">
        <f t="shared" si="2"/>
        <v>1411787.1300000001</v>
      </c>
    </row>
    <row r="135" spans="1:14" x14ac:dyDescent="0.25">
      <c r="A135" s="5">
        <v>132</v>
      </c>
      <c r="B135" s="17" t="s">
        <v>147</v>
      </c>
      <c r="C135" s="9">
        <v>182484.64</v>
      </c>
      <c r="D135" s="9">
        <v>69662.47</v>
      </c>
      <c r="E135" s="9">
        <v>2124.5300000000002</v>
      </c>
      <c r="F135" s="9">
        <v>6111.38</v>
      </c>
      <c r="G135" s="9">
        <v>3066.36</v>
      </c>
      <c r="H135" s="9">
        <v>1385.68</v>
      </c>
      <c r="I135" s="9">
        <v>3019.01</v>
      </c>
      <c r="J135" s="9">
        <v>421.63</v>
      </c>
      <c r="K135" s="9">
        <v>439.58</v>
      </c>
      <c r="L135" s="9">
        <v>5316</v>
      </c>
      <c r="M135" s="9">
        <v>0</v>
      </c>
      <c r="N135" s="3">
        <f t="shared" si="2"/>
        <v>274031.28000000003</v>
      </c>
    </row>
    <row r="136" spans="1:14" x14ac:dyDescent="0.25">
      <c r="A136" s="5">
        <v>133</v>
      </c>
      <c r="B136" s="17" t="s">
        <v>148</v>
      </c>
      <c r="C136" s="9">
        <v>305825.11</v>
      </c>
      <c r="D136" s="9">
        <v>126752.14</v>
      </c>
      <c r="E136" s="9">
        <v>3620.81</v>
      </c>
      <c r="F136" s="9">
        <v>9973.32</v>
      </c>
      <c r="G136" s="9">
        <v>8931.2199999999993</v>
      </c>
      <c r="H136" s="9">
        <v>2448.44</v>
      </c>
      <c r="I136" s="9">
        <v>6832.18</v>
      </c>
      <c r="J136" s="9">
        <v>714.81</v>
      </c>
      <c r="K136" s="9">
        <v>821.29</v>
      </c>
      <c r="L136" s="9">
        <v>29476</v>
      </c>
      <c r="M136" s="9">
        <v>0</v>
      </c>
      <c r="N136" s="3">
        <f t="shared" si="2"/>
        <v>495395.31999999995</v>
      </c>
    </row>
    <row r="137" spans="1:14" x14ac:dyDescent="0.25">
      <c r="A137" s="5">
        <v>134</v>
      </c>
      <c r="B137" s="17" t="s">
        <v>149</v>
      </c>
      <c r="C137" s="9">
        <v>1546280.96</v>
      </c>
      <c r="D137" s="9">
        <v>664358.09</v>
      </c>
      <c r="E137" s="9">
        <v>15271.06</v>
      </c>
      <c r="F137" s="9">
        <v>39765.919999999998</v>
      </c>
      <c r="G137" s="9">
        <v>65597.84</v>
      </c>
      <c r="H137" s="9">
        <v>13734.57</v>
      </c>
      <c r="I137" s="9">
        <v>46492.74</v>
      </c>
      <c r="J137" s="9">
        <v>2772.38</v>
      </c>
      <c r="K137" s="9">
        <v>5218.8599999999997</v>
      </c>
      <c r="L137" s="9">
        <v>0</v>
      </c>
      <c r="M137" s="9">
        <v>0</v>
      </c>
      <c r="N137" s="3">
        <f t="shared" si="2"/>
        <v>2399492.4199999995</v>
      </c>
    </row>
    <row r="138" spans="1:14" x14ac:dyDescent="0.25">
      <c r="A138" s="5">
        <v>135</v>
      </c>
      <c r="B138" s="17" t="s">
        <v>150</v>
      </c>
      <c r="C138" s="9">
        <v>491155.31</v>
      </c>
      <c r="D138" s="9">
        <v>52216.800000000003</v>
      </c>
      <c r="E138" s="9">
        <v>4632.6899999999996</v>
      </c>
      <c r="F138" s="9">
        <v>11201.44</v>
      </c>
      <c r="G138" s="9">
        <v>18287.28</v>
      </c>
      <c r="H138" s="9">
        <v>4679.9799999999996</v>
      </c>
      <c r="I138" s="9">
        <v>14987.4</v>
      </c>
      <c r="J138" s="9">
        <v>778.65</v>
      </c>
      <c r="K138" s="9">
        <v>1886.93</v>
      </c>
      <c r="L138" s="9">
        <v>26453</v>
      </c>
      <c r="M138" s="9">
        <v>0</v>
      </c>
      <c r="N138" s="3">
        <f t="shared" si="2"/>
        <v>626279.48</v>
      </c>
    </row>
    <row r="139" spans="1:14" x14ac:dyDescent="0.25">
      <c r="A139" s="5">
        <v>136</v>
      </c>
      <c r="B139" s="17" t="s">
        <v>151</v>
      </c>
      <c r="C139" s="9">
        <v>763398.48</v>
      </c>
      <c r="D139" s="9">
        <v>461426.41</v>
      </c>
      <c r="E139" s="9">
        <v>8008.38</v>
      </c>
      <c r="F139" s="9">
        <v>21630.7</v>
      </c>
      <c r="G139" s="9">
        <v>27242.31</v>
      </c>
      <c r="H139" s="9">
        <v>6464.81</v>
      </c>
      <c r="I139" s="9">
        <v>20326.61</v>
      </c>
      <c r="J139" s="9">
        <v>1481.6</v>
      </c>
      <c r="K139" s="9">
        <v>2339.27</v>
      </c>
      <c r="L139" s="9">
        <v>0</v>
      </c>
      <c r="M139" s="9">
        <v>0</v>
      </c>
      <c r="N139" s="3">
        <f t="shared" si="2"/>
        <v>1312318.57</v>
      </c>
    </row>
    <row r="140" spans="1:14" x14ac:dyDescent="0.25">
      <c r="A140" s="5">
        <v>137</v>
      </c>
      <c r="B140" s="17" t="s">
        <v>152</v>
      </c>
      <c r="C140" s="9">
        <v>326247.84000000003</v>
      </c>
      <c r="D140" s="9">
        <v>141077.59</v>
      </c>
      <c r="E140" s="9">
        <v>3617.94</v>
      </c>
      <c r="F140" s="9">
        <v>10026.35</v>
      </c>
      <c r="G140" s="9">
        <v>7846.77</v>
      </c>
      <c r="H140" s="9">
        <v>2623.29</v>
      </c>
      <c r="I140" s="9">
        <v>6697.75</v>
      </c>
      <c r="J140" s="9">
        <v>775.27</v>
      </c>
      <c r="K140" s="9">
        <v>892.11</v>
      </c>
      <c r="L140" s="9">
        <v>14023</v>
      </c>
      <c r="M140" s="9">
        <v>0</v>
      </c>
      <c r="N140" s="3">
        <f t="shared" si="2"/>
        <v>513827.91000000003</v>
      </c>
    </row>
    <row r="141" spans="1:14" x14ac:dyDescent="0.25">
      <c r="A141" s="5">
        <v>138</v>
      </c>
      <c r="B141" s="17" t="s">
        <v>153</v>
      </c>
      <c r="C141" s="9">
        <v>76311.16</v>
      </c>
      <c r="D141" s="9">
        <v>43768.71</v>
      </c>
      <c r="E141" s="9">
        <v>1195.8499999999999</v>
      </c>
      <c r="F141" s="9">
        <v>3600.66</v>
      </c>
      <c r="G141" s="9">
        <v>1000.82</v>
      </c>
      <c r="H141" s="9">
        <v>452.74</v>
      </c>
      <c r="I141" s="9">
        <v>738.16</v>
      </c>
      <c r="J141" s="9">
        <v>262.10000000000002</v>
      </c>
      <c r="K141" s="9">
        <v>83.18</v>
      </c>
      <c r="L141" s="9">
        <v>0</v>
      </c>
      <c r="M141" s="9">
        <v>0</v>
      </c>
      <c r="N141" s="3">
        <f t="shared" si="2"/>
        <v>127413.38000000002</v>
      </c>
    </row>
    <row r="142" spans="1:14" x14ac:dyDescent="0.25">
      <c r="A142" s="5">
        <v>139</v>
      </c>
      <c r="B142" s="17" t="s">
        <v>154</v>
      </c>
      <c r="C142" s="9">
        <v>190739.08</v>
      </c>
      <c r="D142" s="9">
        <v>53529</v>
      </c>
      <c r="E142" s="9">
        <v>2593.0100000000002</v>
      </c>
      <c r="F142" s="9">
        <v>7600.12</v>
      </c>
      <c r="G142" s="9">
        <v>4989.74</v>
      </c>
      <c r="H142" s="9">
        <v>1315.79</v>
      </c>
      <c r="I142" s="9">
        <v>3376.88</v>
      </c>
      <c r="J142" s="9">
        <v>529.39</v>
      </c>
      <c r="K142" s="9">
        <v>352.32</v>
      </c>
      <c r="L142" s="9">
        <v>0</v>
      </c>
      <c r="M142" s="9">
        <v>0</v>
      </c>
      <c r="N142" s="3">
        <f t="shared" si="2"/>
        <v>265025.33</v>
      </c>
    </row>
    <row r="143" spans="1:14" x14ac:dyDescent="0.25">
      <c r="A143" s="5">
        <v>140</v>
      </c>
      <c r="B143" s="17" t="s">
        <v>155</v>
      </c>
      <c r="C143" s="9">
        <v>85244.3</v>
      </c>
      <c r="D143" s="9">
        <v>34557</v>
      </c>
      <c r="E143" s="9">
        <v>1191.3499999999999</v>
      </c>
      <c r="F143" s="9">
        <v>3496.21</v>
      </c>
      <c r="G143" s="9">
        <v>1794.59</v>
      </c>
      <c r="H143" s="9">
        <v>578.09</v>
      </c>
      <c r="I143" s="9">
        <v>1327.07</v>
      </c>
      <c r="J143" s="9">
        <v>244.91</v>
      </c>
      <c r="K143" s="9">
        <v>149.28</v>
      </c>
      <c r="L143" s="9">
        <v>880</v>
      </c>
      <c r="M143" s="9">
        <v>0</v>
      </c>
      <c r="N143" s="3">
        <f t="shared" si="2"/>
        <v>129462.80000000002</v>
      </c>
    </row>
    <row r="144" spans="1:14" x14ac:dyDescent="0.25">
      <c r="A144" s="5">
        <v>141</v>
      </c>
      <c r="B144" s="17" t="s">
        <v>156</v>
      </c>
      <c r="C144" s="9">
        <v>572465.03</v>
      </c>
      <c r="D144" s="9">
        <v>103115.91</v>
      </c>
      <c r="E144" s="9">
        <v>5967.69</v>
      </c>
      <c r="F144" s="9">
        <v>15263.1</v>
      </c>
      <c r="G144" s="9">
        <v>19735.099999999999</v>
      </c>
      <c r="H144" s="9">
        <v>5135.07</v>
      </c>
      <c r="I144" s="9">
        <v>15686.22</v>
      </c>
      <c r="J144" s="9">
        <v>1061.6500000000001</v>
      </c>
      <c r="K144" s="9">
        <v>1954.55</v>
      </c>
      <c r="L144" s="9">
        <v>0</v>
      </c>
      <c r="M144" s="9">
        <v>0</v>
      </c>
      <c r="N144" s="3">
        <f t="shared" si="2"/>
        <v>740384.32</v>
      </c>
    </row>
    <row r="145" spans="1:14" x14ac:dyDescent="0.25">
      <c r="A145" s="5">
        <v>142</v>
      </c>
      <c r="B145" s="17" t="s">
        <v>157</v>
      </c>
      <c r="C145" s="9">
        <v>110706.48</v>
      </c>
      <c r="D145" s="9">
        <v>40048.480000000003</v>
      </c>
      <c r="E145" s="9">
        <v>1619.42</v>
      </c>
      <c r="F145" s="9">
        <v>4901.6499999999996</v>
      </c>
      <c r="G145" s="9">
        <v>1917.87</v>
      </c>
      <c r="H145" s="9">
        <v>684.66</v>
      </c>
      <c r="I145" s="9">
        <v>1335.49</v>
      </c>
      <c r="J145" s="9">
        <v>340.19</v>
      </c>
      <c r="K145" s="9">
        <v>144.91999999999999</v>
      </c>
      <c r="L145" s="9">
        <v>0</v>
      </c>
      <c r="M145" s="9">
        <v>0</v>
      </c>
      <c r="N145" s="3">
        <f t="shared" si="2"/>
        <v>161699.16</v>
      </c>
    </row>
    <row r="146" spans="1:14" x14ac:dyDescent="0.25">
      <c r="A146" s="5">
        <v>143</v>
      </c>
      <c r="B146" s="17" t="s">
        <v>158</v>
      </c>
      <c r="C146" s="9">
        <v>737703.28</v>
      </c>
      <c r="D146" s="9">
        <v>480351.82</v>
      </c>
      <c r="E146" s="9">
        <v>7089.39</v>
      </c>
      <c r="F146" s="9">
        <v>20419.240000000002</v>
      </c>
      <c r="G146" s="9">
        <v>20873.310000000001</v>
      </c>
      <c r="H146" s="9">
        <v>5842.6</v>
      </c>
      <c r="I146" s="9">
        <v>16401.54</v>
      </c>
      <c r="J146" s="9">
        <v>1564.7</v>
      </c>
      <c r="K146" s="9">
        <v>1967.98</v>
      </c>
      <c r="L146" s="9">
        <v>0</v>
      </c>
      <c r="M146" s="9">
        <v>0</v>
      </c>
      <c r="N146" s="3">
        <f t="shared" si="2"/>
        <v>1292213.8600000001</v>
      </c>
    </row>
    <row r="147" spans="1:14" x14ac:dyDescent="0.25">
      <c r="A147" s="5">
        <v>144</v>
      </c>
      <c r="B147" s="17" t="s">
        <v>159</v>
      </c>
      <c r="C147" s="9">
        <v>97899.57</v>
      </c>
      <c r="D147" s="9">
        <v>35229.42</v>
      </c>
      <c r="E147" s="9">
        <v>1343.37</v>
      </c>
      <c r="F147" s="9">
        <v>3949.78</v>
      </c>
      <c r="G147" s="9">
        <v>2408.11</v>
      </c>
      <c r="H147" s="9">
        <v>664.51</v>
      </c>
      <c r="I147" s="9">
        <v>1654.06</v>
      </c>
      <c r="J147" s="9">
        <v>287.43</v>
      </c>
      <c r="K147" s="9">
        <v>172.61</v>
      </c>
      <c r="L147" s="9">
        <v>18546</v>
      </c>
      <c r="M147" s="9">
        <v>0</v>
      </c>
      <c r="N147" s="3">
        <f t="shared" si="2"/>
        <v>162154.85999999996</v>
      </c>
    </row>
    <row r="148" spans="1:14" x14ac:dyDescent="0.25">
      <c r="A148" s="5">
        <v>145</v>
      </c>
      <c r="B148" s="17" t="s">
        <v>160</v>
      </c>
      <c r="C148" s="9">
        <v>456033.08</v>
      </c>
      <c r="D148" s="9">
        <v>145216.09</v>
      </c>
      <c r="E148" s="9">
        <v>3860.07</v>
      </c>
      <c r="F148" s="9">
        <v>9073.2199999999993</v>
      </c>
      <c r="G148" s="9">
        <v>11372.52</v>
      </c>
      <c r="H148" s="9">
        <v>4428.46</v>
      </c>
      <c r="I148" s="9">
        <v>12074.06</v>
      </c>
      <c r="J148" s="9">
        <v>772.69</v>
      </c>
      <c r="K148" s="9">
        <v>1823.08</v>
      </c>
      <c r="L148" s="9">
        <v>0</v>
      </c>
      <c r="M148" s="9">
        <v>0</v>
      </c>
      <c r="N148" s="3">
        <f t="shared" si="2"/>
        <v>644653.2699999999</v>
      </c>
    </row>
    <row r="149" spans="1:14" x14ac:dyDescent="0.25">
      <c r="A149" s="5">
        <v>146</v>
      </c>
      <c r="B149" s="17" t="s">
        <v>161</v>
      </c>
      <c r="C149" s="9">
        <v>229077.66</v>
      </c>
      <c r="D149" s="9">
        <v>108639.25</v>
      </c>
      <c r="E149" s="9">
        <v>2916.22</v>
      </c>
      <c r="F149" s="9">
        <v>8397.83</v>
      </c>
      <c r="G149" s="9">
        <v>6346.58</v>
      </c>
      <c r="H149" s="9">
        <v>1674.8</v>
      </c>
      <c r="I149" s="9">
        <v>4503.38</v>
      </c>
      <c r="J149" s="9">
        <v>599.24</v>
      </c>
      <c r="K149" s="9">
        <v>496.43</v>
      </c>
      <c r="L149" s="9">
        <v>27682</v>
      </c>
      <c r="M149" s="9">
        <v>0</v>
      </c>
      <c r="N149" s="3">
        <f t="shared" si="2"/>
        <v>390333.39</v>
      </c>
    </row>
    <row r="150" spans="1:14" x14ac:dyDescent="0.25">
      <c r="A150" s="5">
        <v>147</v>
      </c>
      <c r="B150" s="17" t="s">
        <v>162</v>
      </c>
      <c r="C150" s="9">
        <v>140002.79</v>
      </c>
      <c r="D150" s="9">
        <v>71805.83</v>
      </c>
      <c r="E150" s="9">
        <v>1878.77</v>
      </c>
      <c r="F150" s="9">
        <v>5536.11</v>
      </c>
      <c r="G150" s="9">
        <v>831.53</v>
      </c>
      <c r="H150" s="9">
        <v>963.58</v>
      </c>
      <c r="I150" s="9">
        <v>1390.66</v>
      </c>
      <c r="J150" s="9">
        <v>380.9</v>
      </c>
      <c r="K150" s="9">
        <v>258.04000000000002</v>
      </c>
      <c r="L150" s="9">
        <v>0</v>
      </c>
      <c r="M150" s="9">
        <v>0</v>
      </c>
      <c r="N150" s="3">
        <f t="shared" si="2"/>
        <v>223048.20999999996</v>
      </c>
    </row>
    <row r="151" spans="1:14" x14ac:dyDescent="0.25">
      <c r="A151" s="5">
        <v>148</v>
      </c>
      <c r="B151" s="17" t="s">
        <v>163</v>
      </c>
      <c r="C151" s="9">
        <v>209655.2</v>
      </c>
      <c r="D151" s="9">
        <v>107189.41</v>
      </c>
      <c r="E151" s="9">
        <v>2609.9499999999998</v>
      </c>
      <c r="F151" s="9">
        <v>7984.43</v>
      </c>
      <c r="G151" s="9">
        <v>4948.3100000000004</v>
      </c>
      <c r="H151" s="9">
        <v>1402.61</v>
      </c>
      <c r="I151" s="9">
        <v>3430.47</v>
      </c>
      <c r="J151" s="9">
        <v>518.02</v>
      </c>
      <c r="K151" s="9">
        <v>368.15</v>
      </c>
      <c r="L151" s="9">
        <v>0</v>
      </c>
      <c r="M151" s="9">
        <v>0</v>
      </c>
      <c r="N151" s="3">
        <f t="shared" si="2"/>
        <v>338106.55</v>
      </c>
    </row>
    <row r="152" spans="1:14" x14ac:dyDescent="0.25">
      <c r="A152" s="5">
        <v>149</v>
      </c>
      <c r="B152" s="17" t="s">
        <v>164</v>
      </c>
      <c r="C152" s="9">
        <v>158211.35</v>
      </c>
      <c r="D152" s="9">
        <v>76764.06</v>
      </c>
      <c r="E152" s="9">
        <v>1975.39</v>
      </c>
      <c r="F152" s="9">
        <v>5705.77</v>
      </c>
      <c r="G152" s="9">
        <v>4589.9399999999996</v>
      </c>
      <c r="H152" s="9">
        <v>1156.8399999999999</v>
      </c>
      <c r="I152" s="9">
        <v>3188.2</v>
      </c>
      <c r="J152" s="9">
        <v>418.66</v>
      </c>
      <c r="K152" s="9">
        <v>344.05</v>
      </c>
      <c r="L152" s="9">
        <v>0</v>
      </c>
      <c r="M152" s="9">
        <v>0</v>
      </c>
      <c r="N152" s="3">
        <f t="shared" si="2"/>
        <v>252354.26</v>
      </c>
    </row>
    <row r="153" spans="1:14" x14ac:dyDescent="0.25">
      <c r="A153" s="5">
        <v>150</v>
      </c>
      <c r="B153" s="17" t="s">
        <v>165</v>
      </c>
      <c r="C153" s="9">
        <v>724344.22</v>
      </c>
      <c r="D153" s="9">
        <v>242706.52</v>
      </c>
      <c r="E153" s="9">
        <v>6629.99</v>
      </c>
      <c r="F153" s="9">
        <v>17077.7</v>
      </c>
      <c r="G153" s="9">
        <v>30239.74</v>
      </c>
      <c r="H153" s="9">
        <v>6579.37</v>
      </c>
      <c r="I153" s="9">
        <v>22730.54</v>
      </c>
      <c r="J153" s="9">
        <v>1144.3699999999999</v>
      </c>
      <c r="K153" s="9">
        <v>2568.17</v>
      </c>
      <c r="L153" s="9">
        <v>0</v>
      </c>
      <c r="M153" s="9">
        <v>0</v>
      </c>
      <c r="N153" s="3">
        <f t="shared" si="2"/>
        <v>1054020.6199999999</v>
      </c>
    </row>
    <row r="154" spans="1:14" x14ac:dyDescent="0.25">
      <c r="A154" s="5">
        <v>151</v>
      </c>
      <c r="B154" s="17" t="s">
        <v>166</v>
      </c>
      <c r="C154" s="9">
        <v>68622.960000000006</v>
      </c>
      <c r="D154" s="9">
        <v>30075.4</v>
      </c>
      <c r="E154" s="9">
        <v>1106.22</v>
      </c>
      <c r="F154" s="9">
        <v>3411.23</v>
      </c>
      <c r="G154" s="9">
        <v>699.12</v>
      </c>
      <c r="H154" s="9">
        <v>375.24</v>
      </c>
      <c r="I154" s="9">
        <v>487.28</v>
      </c>
      <c r="J154" s="9">
        <v>234.7</v>
      </c>
      <c r="K154" s="9">
        <v>51.85</v>
      </c>
      <c r="L154" s="9">
        <v>0</v>
      </c>
      <c r="M154" s="9">
        <v>0</v>
      </c>
      <c r="N154" s="3">
        <f t="shared" si="2"/>
        <v>105064.00000000001</v>
      </c>
    </row>
    <row r="155" spans="1:14" x14ac:dyDescent="0.25">
      <c r="A155" s="5">
        <v>152</v>
      </c>
      <c r="B155" s="17" t="s">
        <v>167</v>
      </c>
      <c r="C155" s="9">
        <v>177937.08</v>
      </c>
      <c r="D155" s="9">
        <v>48240.4</v>
      </c>
      <c r="E155" s="9">
        <v>2242.7199999999998</v>
      </c>
      <c r="F155" s="9">
        <v>6376.02</v>
      </c>
      <c r="G155" s="9">
        <v>5750.09</v>
      </c>
      <c r="H155" s="9">
        <v>1335.64</v>
      </c>
      <c r="I155" s="9">
        <v>3862.4</v>
      </c>
      <c r="J155" s="9">
        <v>444.55</v>
      </c>
      <c r="K155" s="9">
        <v>411.23</v>
      </c>
      <c r="L155" s="9">
        <v>27259</v>
      </c>
      <c r="M155" s="9">
        <v>0</v>
      </c>
      <c r="N155" s="3">
        <f t="shared" si="2"/>
        <v>273859.13</v>
      </c>
    </row>
    <row r="156" spans="1:14" x14ac:dyDescent="0.25">
      <c r="A156" s="5">
        <v>153</v>
      </c>
      <c r="B156" s="17" t="s">
        <v>168</v>
      </c>
      <c r="C156" s="9">
        <v>290255.67</v>
      </c>
      <c r="D156" s="9">
        <v>47176.4</v>
      </c>
      <c r="E156" s="9">
        <v>3288.15</v>
      </c>
      <c r="F156" s="9">
        <v>9141.9599999999991</v>
      </c>
      <c r="G156" s="9">
        <v>10900.26</v>
      </c>
      <c r="H156" s="9">
        <v>2327.0300000000002</v>
      </c>
      <c r="I156" s="9">
        <v>7554.25</v>
      </c>
      <c r="J156" s="9">
        <v>640.15</v>
      </c>
      <c r="K156" s="9">
        <v>788.23</v>
      </c>
      <c r="L156" s="9">
        <v>39435</v>
      </c>
      <c r="M156" s="9">
        <v>0</v>
      </c>
      <c r="N156" s="3">
        <f t="shared" si="2"/>
        <v>411507.10000000009</v>
      </c>
    </row>
    <row r="157" spans="1:14" x14ac:dyDescent="0.25">
      <c r="A157" s="5">
        <v>154</v>
      </c>
      <c r="B157" s="17" t="s">
        <v>169</v>
      </c>
      <c r="C157" s="9">
        <v>224577.58</v>
      </c>
      <c r="D157" s="9">
        <v>106499.21</v>
      </c>
      <c r="E157" s="9">
        <v>2824.87</v>
      </c>
      <c r="F157" s="9">
        <v>8271.83</v>
      </c>
      <c r="G157" s="9">
        <v>5220.17</v>
      </c>
      <c r="H157" s="9">
        <v>1603.7</v>
      </c>
      <c r="I157" s="9">
        <v>3944.4</v>
      </c>
      <c r="J157" s="9">
        <v>590.20000000000005</v>
      </c>
      <c r="K157" s="9">
        <v>461.79</v>
      </c>
      <c r="L157" s="9">
        <v>0</v>
      </c>
      <c r="M157" s="9">
        <v>0</v>
      </c>
      <c r="N157" s="3">
        <f t="shared" si="2"/>
        <v>353993.75</v>
      </c>
    </row>
    <row r="158" spans="1:14" x14ac:dyDescent="0.25">
      <c r="A158" s="5">
        <v>155</v>
      </c>
      <c r="B158" s="17" t="s">
        <v>170</v>
      </c>
      <c r="C158" s="9">
        <v>128757.74</v>
      </c>
      <c r="D158" s="9">
        <v>68967.58</v>
      </c>
      <c r="E158" s="9">
        <v>1870.15</v>
      </c>
      <c r="F158" s="9">
        <v>5561.48</v>
      </c>
      <c r="G158" s="9">
        <v>2441.86</v>
      </c>
      <c r="H158" s="9">
        <v>832.69</v>
      </c>
      <c r="I158" s="9">
        <v>1730.89</v>
      </c>
      <c r="J158" s="9">
        <v>386.38</v>
      </c>
      <c r="K158" s="9">
        <v>194.52</v>
      </c>
      <c r="L158" s="9">
        <v>0</v>
      </c>
      <c r="M158" s="9">
        <v>0</v>
      </c>
      <c r="N158" s="3">
        <f t="shared" si="2"/>
        <v>210743.29</v>
      </c>
    </row>
    <row r="159" spans="1:14" x14ac:dyDescent="0.25">
      <c r="A159" s="5">
        <v>156</v>
      </c>
      <c r="B159" s="17" t="s">
        <v>171</v>
      </c>
      <c r="C159" s="9">
        <v>291281.45</v>
      </c>
      <c r="D159" s="9">
        <v>103304.74</v>
      </c>
      <c r="E159" s="9">
        <v>3365.81</v>
      </c>
      <c r="F159" s="9">
        <v>8998.92</v>
      </c>
      <c r="G159" s="9">
        <v>8126.56</v>
      </c>
      <c r="H159" s="9">
        <v>2432.4699999999998</v>
      </c>
      <c r="I159" s="9">
        <v>6743.18</v>
      </c>
      <c r="J159" s="9">
        <v>668.43</v>
      </c>
      <c r="K159" s="9">
        <v>854.61</v>
      </c>
      <c r="L159" s="9">
        <v>15121</v>
      </c>
      <c r="M159" s="9">
        <v>0</v>
      </c>
      <c r="N159" s="3">
        <f t="shared" si="2"/>
        <v>440897.16999999993</v>
      </c>
    </row>
    <row r="160" spans="1:14" x14ac:dyDescent="0.25">
      <c r="A160" s="5">
        <v>157</v>
      </c>
      <c r="B160" s="17" t="s">
        <v>172</v>
      </c>
      <c r="C160" s="9">
        <v>1582692.12</v>
      </c>
      <c r="D160" s="9">
        <v>718807.73</v>
      </c>
      <c r="E160" s="9">
        <v>12998.59</v>
      </c>
      <c r="F160" s="9">
        <v>32566.28</v>
      </c>
      <c r="G160" s="9">
        <v>36198.47</v>
      </c>
      <c r="H160" s="9">
        <v>14793.64</v>
      </c>
      <c r="I160" s="9">
        <v>39245.61</v>
      </c>
      <c r="J160" s="9">
        <v>2464.87</v>
      </c>
      <c r="K160" s="9">
        <v>5952.27</v>
      </c>
      <c r="L160" s="9">
        <v>0</v>
      </c>
      <c r="M160" s="9">
        <v>0</v>
      </c>
      <c r="N160" s="3">
        <f t="shared" si="2"/>
        <v>2445719.58</v>
      </c>
    </row>
    <row r="161" spans="1:14" x14ac:dyDescent="0.25">
      <c r="A161" s="5">
        <v>158</v>
      </c>
      <c r="B161" s="17" t="s">
        <v>173</v>
      </c>
      <c r="C161" s="9">
        <v>248556.15</v>
      </c>
      <c r="D161" s="9">
        <v>123940.55</v>
      </c>
      <c r="E161" s="9">
        <v>3010.71</v>
      </c>
      <c r="F161" s="9">
        <v>7925.9</v>
      </c>
      <c r="G161" s="9">
        <v>5010.1899999999996</v>
      </c>
      <c r="H161" s="9">
        <v>2079.41</v>
      </c>
      <c r="I161" s="9">
        <v>4939.33</v>
      </c>
      <c r="J161" s="9">
        <v>647.27</v>
      </c>
      <c r="K161" s="9">
        <v>724.49</v>
      </c>
      <c r="L161" s="9">
        <v>31695</v>
      </c>
      <c r="M161" s="9">
        <v>0</v>
      </c>
      <c r="N161" s="3">
        <f t="shared" si="2"/>
        <v>428529.00000000006</v>
      </c>
    </row>
    <row r="162" spans="1:14" x14ac:dyDescent="0.25">
      <c r="A162" s="5">
        <v>159</v>
      </c>
      <c r="B162" s="17" t="s">
        <v>174</v>
      </c>
      <c r="C162" s="9">
        <v>353206.68</v>
      </c>
      <c r="D162" s="9">
        <v>73385.91</v>
      </c>
      <c r="E162" s="9">
        <v>3868.51</v>
      </c>
      <c r="F162" s="9">
        <v>10795.28</v>
      </c>
      <c r="G162" s="9">
        <v>12595.34</v>
      </c>
      <c r="H162" s="9">
        <v>2849.37</v>
      </c>
      <c r="I162" s="9">
        <v>8881.19</v>
      </c>
      <c r="J162" s="9">
        <v>738.89</v>
      </c>
      <c r="K162" s="9">
        <v>977.06</v>
      </c>
      <c r="L162" s="9">
        <v>0</v>
      </c>
      <c r="M162" s="9">
        <v>0</v>
      </c>
      <c r="N162" s="3">
        <f t="shared" si="2"/>
        <v>467298.23000000004</v>
      </c>
    </row>
    <row r="163" spans="1:14" x14ac:dyDescent="0.25">
      <c r="A163" s="5">
        <v>160</v>
      </c>
      <c r="B163" s="17" t="s">
        <v>175</v>
      </c>
      <c r="C163" s="9">
        <v>167168.17000000001</v>
      </c>
      <c r="D163" s="9">
        <v>78319.820000000007</v>
      </c>
      <c r="E163" s="9">
        <v>1993.83</v>
      </c>
      <c r="F163" s="9">
        <v>5985.98</v>
      </c>
      <c r="G163" s="9">
        <v>3173.26</v>
      </c>
      <c r="H163" s="9">
        <v>1175.99</v>
      </c>
      <c r="I163" s="9">
        <v>2637.99</v>
      </c>
      <c r="J163" s="9">
        <v>407.17</v>
      </c>
      <c r="K163" s="9">
        <v>336.36</v>
      </c>
      <c r="L163" s="9">
        <v>18662</v>
      </c>
      <c r="M163" s="9">
        <v>0</v>
      </c>
      <c r="N163" s="3">
        <f t="shared" si="2"/>
        <v>279860.57</v>
      </c>
    </row>
    <row r="164" spans="1:14" x14ac:dyDescent="0.25">
      <c r="A164" s="5">
        <v>161</v>
      </c>
      <c r="B164" s="17" t="s">
        <v>176</v>
      </c>
      <c r="C164" s="9">
        <v>228434.74</v>
      </c>
      <c r="D164" s="9">
        <v>64138.04</v>
      </c>
      <c r="E164" s="9">
        <v>2751.57</v>
      </c>
      <c r="F164" s="9">
        <v>7589.56</v>
      </c>
      <c r="G164" s="9">
        <v>6104.03</v>
      </c>
      <c r="H164" s="9">
        <v>1821.04</v>
      </c>
      <c r="I164" s="9">
        <v>4893.07</v>
      </c>
      <c r="J164" s="9">
        <v>525.62</v>
      </c>
      <c r="K164" s="9">
        <v>606.9</v>
      </c>
      <c r="L164" s="9">
        <v>0</v>
      </c>
      <c r="M164" s="9">
        <v>0</v>
      </c>
      <c r="N164" s="3">
        <f t="shared" si="2"/>
        <v>316864.57</v>
      </c>
    </row>
    <row r="165" spans="1:14" x14ac:dyDescent="0.25">
      <c r="A165" s="5">
        <v>162</v>
      </c>
      <c r="B165" s="17" t="s">
        <v>177</v>
      </c>
      <c r="C165" s="9">
        <v>161092.26999999999</v>
      </c>
      <c r="D165" s="9">
        <v>42706</v>
      </c>
      <c r="E165" s="9">
        <v>1995.01</v>
      </c>
      <c r="F165" s="9">
        <v>5773.21</v>
      </c>
      <c r="G165" s="9">
        <v>4673.59</v>
      </c>
      <c r="H165" s="9">
        <v>1185.96</v>
      </c>
      <c r="I165" s="9">
        <v>3268.11</v>
      </c>
      <c r="J165" s="9">
        <v>392.49</v>
      </c>
      <c r="K165" s="9">
        <v>357.72</v>
      </c>
      <c r="L165" s="9">
        <v>0</v>
      </c>
      <c r="M165" s="9">
        <v>0</v>
      </c>
      <c r="N165" s="3">
        <f t="shared" si="2"/>
        <v>221444.35999999996</v>
      </c>
    </row>
    <row r="166" spans="1:14" x14ac:dyDescent="0.25">
      <c r="A166" s="5">
        <v>163</v>
      </c>
      <c r="B166" s="17" t="s">
        <v>178</v>
      </c>
      <c r="C166" s="9">
        <v>141130.49</v>
      </c>
      <c r="D166" s="9">
        <v>90690.78</v>
      </c>
      <c r="E166" s="9">
        <v>1893.25</v>
      </c>
      <c r="F166" s="9">
        <v>5569.31</v>
      </c>
      <c r="G166" s="9">
        <v>3566.24</v>
      </c>
      <c r="H166" s="9">
        <v>973.03</v>
      </c>
      <c r="I166" s="9">
        <v>2460.65</v>
      </c>
      <c r="J166" s="9">
        <v>386.75</v>
      </c>
      <c r="K166" s="9">
        <v>261.52999999999997</v>
      </c>
      <c r="L166" s="9">
        <v>0</v>
      </c>
      <c r="M166" s="9">
        <v>0</v>
      </c>
      <c r="N166" s="3">
        <f t="shared" si="2"/>
        <v>246932.02999999997</v>
      </c>
    </row>
    <row r="167" spans="1:14" x14ac:dyDescent="0.25">
      <c r="A167" s="5">
        <v>164</v>
      </c>
      <c r="B167" s="17" t="s">
        <v>179</v>
      </c>
      <c r="C167" s="9">
        <v>211462.82</v>
      </c>
      <c r="D167" s="9">
        <v>49835.8</v>
      </c>
      <c r="E167" s="9">
        <v>2616.09</v>
      </c>
      <c r="F167" s="9">
        <v>7548.5</v>
      </c>
      <c r="G167" s="9">
        <v>6493.2</v>
      </c>
      <c r="H167" s="9">
        <v>1560.99</v>
      </c>
      <c r="I167" s="9">
        <v>4471.4799999999996</v>
      </c>
      <c r="J167" s="9">
        <v>528.27</v>
      </c>
      <c r="K167" s="9">
        <v>471.98</v>
      </c>
      <c r="L167" s="9">
        <v>22148</v>
      </c>
      <c r="M167" s="9">
        <v>0</v>
      </c>
      <c r="N167" s="3">
        <f t="shared" si="2"/>
        <v>307137.13</v>
      </c>
    </row>
    <row r="168" spans="1:14" x14ac:dyDescent="0.25">
      <c r="A168" s="5">
        <v>165</v>
      </c>
      <c r="B168" s="17" t="s">
        <v>180</v>
      </c>
      <c r="C168" s="9">
        <v>148527.12</v>
      </c>
      <c r="D168" s="9">
        <v>113688.99</v>
      </c>
      <c r="E168" s="9">
        <v>1967.45</v>
      </c>
      <c r="F168" s="9">
        <v>5832.47</v>
      </c>
      <c r="G168" s="9">
        <v>3661.54</v>
      </c>
      <c r="H168" s="9">
        <v>1017.53</v>
      </c>
      <c r="I168" s="9">
        <v>2549.1</v>
      </c>
      <c r="J168" s="9">
        <v>396.57</v>
      </c>
      <c r="K168" s="9">
        <v>271.93</v>
      </c>
      <c r="L168" s="9">
        <v>0</v>
      </c>
      <c r="M168" s="9">
        <v>0</v>
      </c>
      <c r="N168" s="3">
        <f t="shared" si="2"/>
        <v>277912.69999999995</v>
      </c>
    </row>
    <row r="169" spans="1:14" x14ac:dyDescent="0.25">
      <c r="A169" s="5">
        <v>166</v>
      </c>
      <c r="B169" s="17" t="s">
        <v>181</v>
      </c>
      <c r="C169" s="9">
        <v>755541.5</v>
      </c>
      <c r="D169" s="9">
        <v>299912.96000000002</v>
      </c>
      <c r="E169" s="9">
        <v>7951.03</v>
      </c>
      <c r="F169" s="9">
        <v>20792.25</v>
      </c>
      <c r="G169" s="9">
        <v>25110.98</v>
      </c>
      <c r="H169" s="9">
        <v>6615.23</v>
      </c>
      <c r="I169" s="9">
        <v>20064.939999999999</v>
      </c>
      <c r="J169" s="9">
        <v>1448.52</v>
      </c>
      <c r="K169" s="9">
        <v>2464.0700000000002</v>
      </c>
      <c r="L169" s="9">
        <v>0</v>
      </c>
      <c r="M169" s="9">
        <v>0</v>
      </c>
      <c r="N169" s="3">
        <f t="shared" si="2"/>
        <v>1139901.48</v>
      </c>
    </row>
    <row r="170" spans="1:14" x14ac:dyDescent="0.25">
      <c r="A170" s="5">
        <v>167</v>
      </c>
      <c r="B170" s="17" t="s">
        <v>182</v>
      </c>
      <c r="C170" s="9">
        <v>167613.99</v>
      </c>
      <c r="D170" s="9">
        <v>87120.83</v>
      </c>
      <c r="E170" s="9">
        <v>2113.02</v>
      </c>
      <c r="F170" s="9">
        <v>6110.04</v>
      </c>
      <c r="G170" s="9">
        <v>4874.7700000000004</v>
      </c>
      <c r="H170" s="9">
        <v>1225.3900000000001</v>
      </c>
      <c r="I170" s="9">
        <v>3385.61</v>
      </c>
      <c r="J170" s="9">
        <v>422.64</v>
      </c>
      <c r="K170" s="9">
        <v>364.29</v>
      </c>
      <c r="L170" s="9">
        <v>7417</v>
      </c>
      <c r="M170" s="9">
        <v>0</v>
      </c>
      <c r="N170" s="3">
        <f t="shared" si="2"/>
        <v>280647.58</v>
      </c>
    </row>
    <row r="171" spans="1:14" x14ac:dyDescent="0.25">
      <c r="A171" s="5">
        <v>168</v>
      </c>
      <c r="B171" s="17" t="s">
        <v>183</v>
      </c>
      <c r="C171" s="9">
        <v>104073.53</v>
      </c>
      <c r="D171" s="9">
        <v>38139.599999999999</v>
      </c>
      <c r="E171" s="9">
        <v>1509.36</v>
      </c>
      <c r="F171" s="9">
        <v>4501.3100000000004</v>
      </c>
      <c r="G171" s="9">
        <v>2115.98</v>
      </c>
      <c r="H171" s="9">
        <v>668.57</v>
      </c>
      <c r="I171" s="9">
        <v>1458.99</v>
      </c>
      <c r="J171" s="9">
        <v>313.45999999999998</v>
      </c>
      <c r="K171" s="9">
        <v>154.44</v>
      </c>
      <c r="L171" s="9">
        <v>0</v>
      </c>
      <c r="M171" s="9">
        <v>0</v>
      </c>
      <c r="N171" s="3">
        <f t="shared" si="2"/>
        <v>152935.24</v>
      </c>
    </row>
    <row r="172" spans="1:14" x14ac:dyDescent="0.25">
      <c r="A172" s="5">
        <v>169</v>
      </c>
      <c r="B172" s="17" t="s">
        <v>184</v>
      </c>
      <c r="C172" s="9">
        <v>294109.32</v>
      </c>
      <c r="D172" s="9">
        <v>92530.23</v>
      </c>
      <c r="E172" s="9">
        <v>3662.2</v>
      </c>
      <c r="F172" s="9">
        <v>10435.77</v>
      </c>
      <c r="G172" s="9">
        <v>10191.99</v>
      </c>
      <c r="H172" s="9">
        <v>2211.21</v>
      </c>
      <c r="I172" s="9">
        <v>6545.44</v>
      </c>
      <c r="J172" s="9">
        <v>723.59</v>
      </c>
      <c r="K172" s="9">
        <v>683.67</v>
      </c>
      <c r="L172" s="9">
        <v>0</v>
      </c>
      <c r="M172" s="9">
        <v>0</v>
      </c>
      <c r="N172" s="3">
        <f t="shared" si="2"/>
        <v>421093.42000000004</v>
      </c>
    </row>
    <row r="173" spans="1:14" x14ac:dyDescent="0.25">
      <c r="A173" s="5">
        <v>170</v>
      </c>
      <c r="B173" s="17" t="s">
        <v>185</v>
      </c>
      <c r="C173" s="9">
        <v>332468.31</v>
      </c>
      <c r="D173" s="9">
        <v>93213.53</v>
      </c>
      <c r="E173" s="9">
        <v>3778.42</v>
      </c>
      <c r="F173" s="9">
        <v>11814.55</v>
      </c>
      <c r="G173" s="9">
        <v>8684.23</v>
      </c>
      <c r="H173" s="9">
        <v>2247.91</v>
      </c>
      <c r="I173" s="9">
        <v>5778.19</v>
      </c>
      <c r="J173" s="9">
        <v>745.73</v>
      </c>
      <c r="K173" s="9">
        <v>614.80999999999995</v>
      </c>
      <c r="L173" s="9">
        <v>0</v>
      </c>
      <c r="M173" s="9">
        <v>0</v>
      </c>
      <c r="N173" s="3">
        <f t="shared" si="2"/>
        <v>459345.67999999988</v>
      </c>
    </row>
    <row r="174" spans="1:14" x14ac:dyDescent="0.25">
      <c r="A174" s="5">
        <v>171</v>
      </c>
      <c r="B174" s="17" t="s">
        <v>186</v>
      </c>
      <c r="C174" s="9">
        <v>1066033.01</v>
      </c>
      <c r="D174" s="9">
        <v>506337.04</v>
      </c>
      <c r="E174" s="9">
        <v>11642.06</v>
      </c>
      <c r="F174" s="9">
        <v>32019.94</v>
      </c>
      <c r="G174" s="9">
        <v>45066.35</v>
      </c>
      <c r="H174" s="9">
        <v>8744.75</v>
      </c>
      <c r="I174" s="9">
        <v>28440.87</v>
      </c>
      <c r="J174" s="9">
        <v>2252.96</v>
      </c>
      <c r="K174" s="9">
        <v>3049.65</v>
      </c>
      <c r="L174" s="9">
        <v>0</v>
      </c>
      <c r="M174" s="9">
        <v>0</v>
      </c>
      <c r="N174" s="3">
        <f t="shared" si="2"/>
        <v>1703586.6300000001</v>
      </c>
    </row>
    <row r="175" spans="1:14" x14ac:dyDescent="0.25">
      <c r="A175" s="5">
        <v>172</v>
      </c>
      <c r="B175" s="17" t="s">
        <v>187</v>
      </c>
      <c r="C175" s="9">
        <v>65928.899999999994</v>
      </c>
      <c r="D175" s="9">
        <v>23529.54</v>
      </c>
      <c r="E175" s="9">
        <v>835.53</v>
      </c>
      <c r="F175" s="9">
        <v>2272.27</v>
      </c>
      <c r="G175" s="9">
        <v>898.4</v>
      </c>
      <c r="H175" s="9">
        <v>528.53</v>
      </c>
      <c r="I175" s="9">
        <v>1079.43</v>
      </c>
      <c r="J175" s="9">
        <v>157.96</v>
      </c>
      <c r="K175" s="9">
        <v>175.44</v>
      </c>
      <c r="L175" s="9">
        <v>1250</v>
      </c>
      <c r="M175" s="9">
        <v>0</v>
      </c>
      <c r="N175" s="3">
        <f t="shared" si="2"/>
        <v>96656</v>
      </c>
    </row>
    <row r="176" spans="1:14" x14ac:dyDescent="0.25">
      <c r="A176" s="5">
        <v>173</v>
      </c>
      <c r="B176" s="17" t="s">
        <v>188</v>
      </c>
      <c r="C176" s="9">
        <v>138978.53</v>
      </c>
      <c r="D176" s="9">
        <v>65657.820000000007</v>
      </c>
      <c r="E176" s="9">
        <v>1715.75</v>
      </c>
      <c r="F176" s="9">
        <v>5098.8599999999997</v>
      </c>
      <c r="G176" s="9">
        <v>3232.95</v>
      </c>
      <c r="H176" s="9">
        <v>977.9</v>
      </c>
      <c r="I176" s="9">
        <v>2419.91</v>
      </c>
      <c r="J176" s="9">
        <v>353.52</v>
      </c>
      <c r="K176" s="9">
        <v>277.29000000000002</v>
      </c>
      <c r="L176" s="9">
        <v>12796</v>
      </c>
      <c r="M176" s="9">
        <v>0</v>
      </c>
      <c r="N176" s="3">
        <f t="shared" si="2"/>
        <v>231508.53</v>
      </c>
    </row>
    <row r="177" spans="1:14" x14ac:dyDescent="0.25">
      <c r="A177" s="5">
        <v>174</v>
      </c>
      <c r="B177" s="17" t="s">
        <v>189</v>
      </c>
      <c r="C177" s="9">
        <v>308105.90999999997</v>
      </c>
      <c r="D177" s="9">
        <v>129913.89</v>
      </c>
      <c r="E177" s="9">
        <v>2890.06</v>
      </c>
      <c r="F177" s="9">
        <v>7328.89</v>
      </c>
      <c r="G177" s="9">
        <v>9946.48</v>
      </c>
      <c r="H177" s="9">
        <v>2826.05</v>
      </c>
      <c r="I177" s="9">
        <v>8565.41</v>
      </c>
      <c r="J177" s="9">
        <v>500.2</v>
      </c>
      <c r="K177" s="9">
        <v>1108.3599999999999</v>
      </c>
      <c r="L177" s="9">
        <v>0</v>
      </c>
      <c r="M177" s="9">
        <v>0</v>
      </c>
      <c r="N177" s="3">
        <f t="shared" si="2"/>
        <v>471185.24999999994</v>
      </c>
    </row>
    <row r="178" spans="1:14" x14ac:dyDescent="0.25">
      <c r="A178" s="5">
        <v>175</v>
      </c>
      <c r="B178" s="17" t="s">
        <v>190</v>
      </c>
      <c r="C178" s="9">
        <v>173627.97</v>
      </c>
      <c r="D178" s="9">
        <v>59659.29</v>
      </c>
      <c r="E178" s="9">
        <v>2145.56</v>
      </c>
      <c r="F178" s="9">
        <v>5934.26</v>
      </c>
      <c r="G178" s="9">
        <v>3184.43</v>
      </c>
      <c r="H178" s="9">
        <v>1368.11</v>
      </c>
      <c r="I178" s="9">
        <v>3092.35</v>
      </c>
      <c r="J178" s="9">
        <v>412.21</v>
      </c>
      <c r="K178" s="9">
        <v>448.02</v>
      </c>
      <c r="L178" s="9">
        <v>0</v>
      </c>
      <c r="M178" s="9">
        <v>0</v>
      </c>
      <c r="N178" s="3">
        <f t="shared" si="2"/>
        <v>249872.19999999998</v>
      </c>
    </row>
    <row r="179" spans="1:14" x14ac:dyDescent="0.25">
      <c r="A179" s="5">
        <v>176</v>
      </c>
      <c r="B179" s="17" t="s">
        <v>191</v>
      </c>
      <c r="C179" s="9">
        <v>278451</v>
      </c>
      <c r="D179" s="9">
        <v>120974.08</v>
      </c>
      <c r="E179" s="9">
        <v>3486.4</v>
      </c>
      <c r="F179" s="9">
        <v>10068.040000000001</v>
      </c>
      <c r="G179" s="9">
        <v>6134.63</v>
      </c>
      <c r="H179" s="9">
        <v>2038.02</v>
      </c>
      <c r="I179" s="9">
        <v>4889.78</v>
      </c>
      <c r="J179" s="9">
        <v>725.27</v>
      </c>
      <c r="K179" s="9">
        <v>607.16999999999996</v>
      </c>
      <c r="L179" s="9">
        <v>0</v>
      </c>
      <c r="M179" s="9">
        <v>0</v>
      </c>
      <c r="N179" s="3">
        <f t="shared" si="2"/>
        <v>427374.39000000007</v>
      </c>
    </row>
    <row r="180" spans="1:14" x14ac:dyDescent="0.25">
      <c r="A180" s="5">
        <v>177</v>
      </c>
      <c r="B180" s="17" t="s">
        <v>192</v>
      </c>
      <c r="C180" s="9">
        <v>699729.61</v>
      </c>
      <c r="D180" s="9">
        <v>256319.45</v>
      </c>
      <c r="E180" s="9">
        <v>7218.12</v>
      </c>
      <c r="F180" s="9">
        <v>18271.18</v>
      </c>
      <c r="G180" s="9">
        <v>22859.89</v>
      </c>
      <c r="H180" s="9">
        <v>6334.05</v>
      </c>
      <c r="I180" s="9">
        <v>19095.11</v>
      </c>
      <c r="J180" s="9">
        <v>1329.35</v>
      </c>
      <c r="K180" s="9">
        <v>2430.19</v>
      </c>
      <c r="L180" s="9">
        <v>142824</v>
      </c>
      <c r="M180" s="9">
        <v>0</v>
      </c>
      <c r="N180" s="3">
        <f t="shared" si="2"/>
        <v>1176410.9500000002</v>
      </c>
    </row>
    <row r="181" spans="1:14" x14ac:dyDescent="0.25">
      <c r="A181" s="5">
        <v>178</v>
      </c>
      <c r="B181" s="17" t="s">
        <v>193</v>
      </c>
      <c r="C181" s="9">
        <v>350472.8</v>
      </c>
      <c r="D181" s="9">
        <v>44501.22</v>
      </c>
      <c r="E181" s="9">
        <v>3489.9</v>
      </c>
      <c r="F181" s="9">
        <v>9499.6200000000008</v>
      </c>
      <c r="G181" s="9">
        <v>14659</v>
      </c>
      <c r="H181" s="9">
        <v>2972.96</v>
      </c>
      <c r="I181" s="9">
        <v>10337.61</v>
      </c>
      <c r="J181" s="9">
        <v>658.21</v>
      </c>
      <c r="K181" s="9">
        <v>1084.45</v>
      </c>
      <c r="L181" s="9">
        <v>0</v>
      </c>
      <c r="M181" s="9">
        <v>0</v>
      </c>
      <c r="N181" s="3">
        <f t="shared" si="2"/>
        <v>437675.77000000008</v>
      </c>
    </row>
    <row r="182" spans="1:14" x14ac:dyDescent="0.25">
      <c r="A182" s="5">
        <v>179</v>
      </c>
      <c r="B182" s="17" t="s">
        <v>194</v>
      </c>
      <c r="C182" s="9">
        <v>210856.98</v>
      </c>
      <c r="D182" s="9">
        <v>89655.78</v>
      </c>
      <c r="E182" s="9">
        <v>2376.0700000000002</v>
      </c>
      <c r="F182" s="9">
        <v>6107.67</v>
      </c>
      <c r="G182" s="9">
        <v>3222.58</v>
      </c>
      <c r="H182" s="9">
        <v>1858.47</v>
      </c>
      <c r="I182" s="9">
        <v>4106.01</v>
      </c>
      <c r="J182" s="9">
        <v>429.06</v>
      </c>
      <c r="K182" s="9">
        <v>689.82</v>
      </c>
      <c r="L182" s="9">
        <v>3552</v>
      </c>
      <c r="M182" s="9">
        <v>0</v>
      </c>
      <c r="N182" s="3">
        <f t="shared" si="2"/>
        <v>322854.44</v>
      </c>
    </row>
    <row r="183" spans="1:14" x14ac:dyDescent="0.25">
      <c r="A183" s="5">
        <v>180</v>
      </c>
      <c r="B183" s="17" t="s">
        <v>195</v>
      </c>
      <c r="C183" s="9">
        <v>183090.65</v>
      </c>
      <c r="D183" s="9">
        <v>115547.67</v>
      </c>
      <c r="E183" s="9">
        <v>2269.7399999999998</v>
      </c>
      <c r="F183" s="9">
        <v>6424.86</v>
      </c>
      <c r="G183" s="9">
        <v>5215.2</v>
      </c>
      <c r="H183" s="9">
        <v>1392.01</v>
      </c>
      <c r="I183" s="9">
        <v>3855.34</v>
      </c>
      <c r="J183" s="9">
        <v>447.3</v>
      </c>
      <c r="K183" s="9">
        <v>436.9</v>
      </c>
      <c r="L183" s="9">
        <v>0</v>
      </c>
      <c r="M183" s="9">
        <v>0</v>
      </c>
      <c r="N183" s="3">
        <f t="shared" si="2"/>
        <v>318679.67000000004</v>
      </c>
    </row>
    <row r="184" spans="1:14" x14ac:dyDescent="0.25">
      <c r="A184" s="5">
        <v>181</v>
      </c>
      <c r="B184" s="17" t="s">
        <v>196</v>
      </c>
      <c r="C184" s="9">
        <v>95258.19</v>
      </c>
      <c r="D184" s="9">
        <v>53299.35</v>
      </c>
      <c r="E184" s="9">
        <v>1342.96</v>
      </c>
      <c r="F184" s="9">
        <v>3969.47</v>
      </c>
      <c r="G184" s="9">
        <v>1009.58</v>
      </c>
      <c r="H184" s="9">
        <v>635.1</v>
      </c>
      <c r="I184" s="9">
        <v>1050.67</v>
      </c>
      <c r="J184" s="9">
        <v>273.75</v>
      </c>
      <c r="K184" s="9">
        <v>158.82</v>
      </c>
      <c r="L184" s="9">
        <v>11927</v>
      </c>
      <c r="M184" s="9">
        <v>0</v>
      </c>
      <c r="N184" s="3">
        <f t="shared" si="2"/>
        <v>168924.89</v>
      </c>
    </row>
    <row r="185" spans="1:14" x14ac:dyDescent="0.25">
      <c r="A185" s="5">
        <v>182</v>
      </c>
      <c r="B185" s="17" t="s">
        <v>197</v>
      </c>
      <c r="C185" s="9">
        <v>176954.33</v>
      </c>
      <c r="D185" s="9">
        <v>49492.6</v>
      </c>
      <c r="E185" s="9">
        <v>2291.6799999999998</v>
      </c>
      <c r="F185" s="9">
        <v>6647.19</v>
      </c>
      <c r="G185" s="9">
        <v>4964</v>
      </c>
      <c r="H185" s="9">
        <v>1271.1500000000001</v>
      </c>
      <c r="I185" s="9">
        <v>3424.17</v>
      </c>
      <c r="J185" s="9">
        <v>463.28</v>
      </c>
      <c r="K185" s="9">
        <v>366.83</v>
      </c>
      <c r="L185" s="9">
        <v>0</v>
      </c>
      <c r="M185" s="9">
        <v>0</v>
      </c>
      <c r="N185" s="3">
        <f t="shared" si="2"/>
        <v>245875.22999999998</v>
      </c>
    </row>
    <row r="186" spans="1:14" x14ac:dyDescent="0.25">
      <c r="A186" s="5">
        <v>183</v>
      </c>
      <c r="B186" s="17" t="s">
        <v>198</v>
      </c>
      <c r="C186" s="9">
        <v>146334.43</v>
      </c>
      <c r="D186" s="9">
        <v>71935.91</v>
      </c>
      <c r="E186" s="9">
        <v>1980.59</v>
      </c>
      <c r="F186" s="9">
        <v>5844.36</v>
      </c>
      <c r="G186" s="9">
        <v>3313.21</v>
      </c>
      <c r="H186" s="9">
        <v>998.01</v>
      </c>
      <c r="I186" s="9">
        <v>2375.35</v>
      </c>
      <c r="J186" s="9">
        <v>408.93</v>
      </c>
      <c r="K186" s="9">
        <v>262.58999999999997</v>
      </c>
      <c r="L186" s="9">
        <v>0</v>
      </c>
      <c r="M186" s="9">
        <v>0</v>
      </c>
      <c r="N186" s="3">
        <f t="shared" si="2"/>
        <v>233453.37999999998</v>
      </c>
    </row>
    <row r="187" spans="1:14" x14ac:dyDescent="0.25">
      <c r="A187" s="5">
        <v>184</v>
      </c>
      <c r="B187" s="17" t="s">
        <v>199</v>
      </c>
      <c r="C187" s="9">
        <v>21343784.02</v>
      </c>
      <c r="D187" s="9">
        <v>9785442.5700000003</v>
      </c>
      <c r="E187" s="9">
        <v>182070.9</v>
      </c>
      <c r="F187" s="9">
        <v>475385</v>
      </c>
      <c r="G187" s="9">
        <v>348986.81</v>
      </c>
      <c r="H187" s="9">
        <v>193657.22</v>
      </c>
      <c r="I187" s="9">
        <v>452758.8</v>
      </c>
      <c r="J187" s="9">
        <v>30846.720000000001</v>
      </c>
      <c r="K187" s="9">
        <v>76086.69</v>
      </c>
      <c r="L187" s="9">
        <v>21077</v>
      </c>
      <c r="M187" s="9">
        <v>225479.32</v>
      </c>
      <c r="N187" s="3">
        <f t="shared" si="2"/>
        <v>33135575.049999997</v>
      </c>
    </row>
    <row r="188" spans="1:14" ht="15" customHeight="1" x14ac:dyDescent="0.25">
      <c r="A188" s="5">
        <v>185</v>
      </c>
      <c r="B188" s="17" t="s">
        <v>200</v>
      </c>
      <c r="C188" s="9">
        <v>517429.45</v>
      </c>
      <c r="D188" s="9">
        <v>118237.09</v>
      </c>
      <c r="E188" s="9">
        <v>5552.02</v>
      </c>
      <c r="F188" s="9">
        <v>15026.57</v>
      </c>
      <c r="G188" s="9">
        <v>19891.38</v>
      </c>
      <c r="H188" s="9">
        <v>4345.16</v>
      </c>
      <c r="I188" s="9">
        <v>14242.89</v>
      </c>
      <c r="J188" s="9">
        <v>1052.54</v>
      </c>
      <c r="K188" s="9">
        <v>1554.25</v>
      </c>
      <c r="L188" s="9">
        <v>0</v>
      </c>
      <c r="M188" s="9">
        <v>0</v>
      </c>
      <c r="N188" s="3">
        <f t="shared" si="2"/>
        <v>697331.35000000009</v>
      </c>
    </row>
    <row r="189" spans="1:14" ht="15" customHeight="1" x14ac:dyDescent="0.25">
      <c r="A189" s="5">
        <v>186</v>
      </c>
      <c r="B189" s="17" t="s">
        <v>201</v>
      </c>
      <c r="C189" s="9">
        <v>103239.17</v>
      </c>
      <c r="D189" s="9">
        <v>62812.43</v>
      </c>
      <c r="E189" s="9">
        <v>1631.9</v>
      </c>
      <c r="F189" s="9">
        <v>4974.6400000000003</v>
      </c>
      <c r="G189" s="9">
        <v>1166.0899999999999</v>
      </c>
      <c r="H189" s="9">
        <v>592.79</v>
      </c>
      <c r="I189" s="9">
        <v>865.97</v>
      </c>
      <c r="J189" s="9">
        <v>345.48</v>
      </c>
      <c r="K189" s="9">
        <v>98.67</v>
      </c>
      <c r="L189" s="9">
        <v>0</v>
      </c>
      <c r="M189" s="9">
        <v>0</v>
      </c>
      <c r="N189" s="3">
        <f t="shared" si="2"/>
        <v>175727.14000000004</v>
      </c>
    </row>
    <row r="190" spans="1:14" ht="15" customHeight="1" x14ac:dyDescent="0.25">
      <c r="A190" s="5">
        <v>187</v>
      </c>
      <c r="B190" s="17" t="s">
        <v>202</v>
      </c>
      <c r="C190" s="9">
        <v>175186.3</v>
      </c>
      <c r="D190" s="9">
        <v>90488.25</v>
      </c>
      <c r="E190" s="9">
        <v>2345.35</v>
      </c>
      <c r="F190" s="9">
        <v>7007.59</v>
      </c>
      <c r="G190" s="9">
        <v>4098.3900000000003</v>
      </c>
      <c r="H190" s="9">
        <v>1171.9000000000001</v>
      </c>
      <c r="I190" s="9">
        <v>2820.8</v>
      </c>
      <c r="J190" s="9">
        <v>490.84</v>
      </c>
      <c r="K190" s="9">
        <v>299.77</v>
      </c>
      <c r="L190" s="9">
        <v>0</v>
      </c>
      <c r="M190" s="9">
        <v>0</v>
      </c>
      <c r="N190" s="3">
        <f t="shared" si="2"/>
        <v>283909.19000000006</v>
      </c>
    </row>
    <row r="191" spans="1:14" ht="15" customHeight="1" x14ac:dyDescent="0.25">
      <c r="A191" s="5">
        <v>188</v>
      </c>
      <c r="B191" s="17" t="s">
        <v>203</v>
      </c>
      <c r="C191" s="9">
        <v>556334.18000000005</v>
      </c>
      <c r="D191" s="9">
        <v>212714.71</v>
      </c>
      <c r="E191" s="9">
        <v>5840.2</v>
      </c>
      <c r="F191" s="9">
        <v>15643.16</v>
      </c>
      <c r="G191" s="9">
        <v>21841.38</v>
      </c>
      <c r="H191" s="9">
        <v>4748.6000000000004</v>
      </c>
      <c r="I191" s="9">
        <v>15551.41</v>
      </c>
      <c r="J191" s="9">
        <v>1096.19</v>
      </c>
      <c r="K191" s="9">
        <v>1729.4</v>
      </c>
      <c r="L191" s="9">
        <v>0</v>
      </c>
      <c r="M191" s="9">
        <v>0</v>
      </c>
      <c r="N191" s="3">
        <f t="shared" si="2"/>
        <v>835499.23</v>
      </c>
    </row>
    <row r="192" spans="1:14" ht="15" customHeight="1" x14ac:dyDescent="0.25">
      <c r="A192" s="5">
        <v>189</v>
      </c>
      <c r="B192" s="17" t="s">
        <v>204</v>
      </c>
      <c r="C192" s="9">
        <v>259817.61</v>
      </c>
      <c r="D192" s="9">
        <v>89870.48</v>
      </c>
      <c r="E192" s="9">
        <v>2767.09</v>
      </c>
      <c r="F192" s="9">
        <v>7008.83</v>
      </c>
      <c r="G192" s="9">
        <v>7139.52</v>
      </c>
      <c r="H192" s="9">
        <v>2346.36</v>
      </c>
      <c r="I192" s="9">
        <v>6418.11</v>
      </c>
      <c r="J192" s="9">
        <v>488.58</v>
      </c>
      <c r="K192" s="9">
        <v>895.51</v>
      </c>
      <c r="L192" s="9">
        <v>0</v>
      </c>
      <c r="M192" s="9">
        <v>0</v>
      </c>
      <c r="N192" s="3">
        <f t="shared" si="2"/>
        <v>376752.09</v>
      </c>
    </row>
    <row r="193" spans="1:14" x14ac:dyDescent="0.25">
      <c r="A193" s="5">
        <v>190</v>
      </c>
      <c r="B193" s="17" t="s">
        <v>205</v>
      </c>
      <c r="C193" s="9">
        <v>1390836.12</v>
      </c>
      <c r="D193" s="9">
        <v>377416.58</v>
      </c>
      <c r="E193" s="9">
        <v>14008.46</v>
      </c>
      <c r="F193" s="9">
        <v>36367.870000000003</v>
      </c>
      <c r="G193" s="9">
        <v>50543.27</v>
      </c>
      <c r="H193" s="9">
        <v>12354.91</v>
      </c>
      <c r="I193" s="9">
        <v>38972.01</v>
      </c>
      <c r="J193" s="9">
        <v>2531.41</v>
      </c>
      <c r="K193" s="9">
        <v>4683.96</v>
      </c>
      <c r="L193" s="9">
        <v>0</v>
      </c>
      <c r="M193" s="9">
        <v>239473.15</v>
      </c>
      <c r="N193" s="3">
        <f t="shared" si="2"/>
        <v>2167187.7400000002</v>
      </c>
    </row>
    <row r="194" spans="1:14" ht="15" customHeight="1" x14ac:dyDescent="0.25">
      <c r="A194" s="5">
        <v>191</v>
      </c>
      <c r="B194" s="17" t="s">
        <v>206</v>
      </c>
      <c r="C194" s="9">
        <v>52508.14</v>
      </c>
      <c r="D194" s="9">
        <v>30717.040000000001</v>
      </c>
      <c r="E194" s="9">
        <v>801.8</v>
      </c>
      <c r="F194" s="9">
        <v>2374.1799999999998</v>
      </c>
      <c r="G194" s="9">
        <v>654.72</v>
      </c>
      <c r="H194" s="9">
        <v>330.5</v>
      </c>
      <c r="I194" s="9">
        <v>552.20000000000005</v>
      </c>
      <c r="J194" s="9">
        <v>174.1</v>
      </c>
      <c r="K194" s="9">
        <v>71.08</v>
      </c>
      <c r="L194" s="9">
        <v>3966</v>
      </c>
      <c r="M194" s="9">
        <v>0</v>
      </c>
      <c r="N194" s="3">
        <f t="shared" si="2"/>
        <v>92149.759999999995</v>
      </c>
    </row>
    <row r="195" spans="1:14" ht="15" customHeight="1" x14ac:dyDescent="0.25">
      <c r="A195" s="5">
        <v>192</v>
      </c>
      <c r="B195" s="17" t="s">
        <v>207</v>
      </c>
      <c r="C195" s="9">
        <v>170897.97</v>
      </c>
      <c r="D195" s="9">
        <v>79123.28</v>
      </c>
      <c r="E195" s="9">
        <v>1921.22</v>
      </c>
      <c r="F195" s="9">
        <v>5146.74</v>
      </c>
      <c r="G195" s="9">
        <v>3323.83</v>
      </c>
      <c r="H195" s="9">
        <v>1432.99</v>
      </c>
      <c r="I195" s="9">
        <v>3424.71</v>
      </c>
      <c r="J195" s="9">
        <v>378.29</v>
      </c>
      <c r="K195" s="9">
        <v>507.95</v>
      </c>
      <c r="L195" s="9">
        <v>0</v>
      </c>
      <c r="M195" s="9">
        <v>0</v>
      </c>
      <c r="N195" s="3">
        <f t="shared" si="2"/>
        <v>266156.98</v>
      </c>
    </row>
    <row r="196" spans="1:14" ht="15" customHeight="1" x14ac:dyDescent="0.25">
      <c r="A196" s="5">
        <v>193</v>
      </c>
      <c r="B196" s="17" t="s">
        <v>208</v>
      </c>
      <c r="C196" s="9">
        <v>243616.12</v>
      </c>
      <c r="D196" s="9">
        <v>50906.87</v>
      </c>
      <c r="E196" s="9">
        <v>2454.1799999999998</v>
      </c>
      <c r="F196" s="9">
        <v>5910.17</v>
      </c>
      <c r="G196" s="9">
        <v>6183.18</v>
      </c>
      <c r="H196" s="9">
        <v>2315.19</v>
      </c>
      <c r="I196" s="9">
        <v>6268.06</v>
      </c>
      <c r="J196" s="9">
        <v>421.56</v>
      </c>
      <c r="K196" s="9">
        <v>925.09</v>
      </c>
      <c r="L196" s="9">
        <v>132506</v>
      </c>
      <c r="M196" s="9">
        <v>0</v>
      </c>
      <c r="N196" s="3">
        <f t="shared" ref="N196:N259" si="3">SUM(C196:M196)</f>
        <v>451506.42</v>
      </c>
    </row>
    <row r="197" spans="1:14" ht="15" customHeight="1" x14ac:dyDescent="0.25">
      <c r="A197" s="5">
        <v>194</v>
      </c>
      <c r="B197" s="17" t="s">
        <v>209</v>
      </c>
      <c r="C197" s="9">
        <v>199745.16</v>
      </c>
      <c r="D197" s="9">
        <v>78825.649999999994</v>
      </c>
      <c r="E197" s="9">
        <v>2218.52</v>
      </c>
      <c r="F197" s="9">
        <v>6421.38</v>
      </c>
      <c r="G197" s="9">
        <v>3032.02</v>
      </c>
      <c r="H197" s="9">
        <v>1511.55</v>
      </c>
      <c r="I197" s="9">
        <v>3178.87</v>
      </c>
      <c r="J197" s="9">
        <v>504.69</v>
      </c>
      <c r="K197" s="9">
        <v>480.2</v>
      </c>
      <c r="L197" s="9">
        <v>4528</v>
      </c>
      <c r="M197" s="9">
        <v>0</v>
      </c>
      <c r="N197" s="3">
        <f t="shared" si="3"/>
        <v>300446.04000000004</v>
      </c>
    </row>
    <row r="198" spans="1:14" x14ac:dyDescent="0.25">
      <c r="A198" s="5">
        <v>195</v>
      </c>
      <c r="B198" s="17" t="s">
        <v>210</v>
      </c>
      <c r="C198" s="9">
        <v>177571.19</v>
      </c>
      <c r="D198" s="9">
        <v>83883.92</v>
      </c>
      <c r="E198" s="9">
        <v>2402.7800000000002</v>
      </c>
      <c r="F198" s="9">
        <v>7270.75</v>
      </c>
      <c r="G198" s="9">
        <v>2433.91</v>
      </c>
      <c r="H198" s="9">
        <v>1136.5899999999999</v>
      </c>
      <c r="I198" s="9">
        <v>2019.74</v>
      </c>
      <c r="J198" s="9">
        <v>564.1</v>
      </c>
      <c r="K198" s="9">
        <v>265.68</v>
      </c>
      <c r="L198" s="9">
        <v>17159</v>
      </c>
      <c r="M198" s="9">
        <v>0</v>
      </c>
      <c r="N198" s="3">
        <f t="shared" si="3"/>
        <v>294707.65999999997</v>
      </c>
    </row>
    <row r="199" spans="1:14" x14ac:dyDescent="0.25">
      <c r="A199" s="5">
        <v>196</v>
      </c>
      <c r="B199" s="17" t="s">
        <v>211</v>
      </c>
      <c r="C199" s="9">
        <v>86684.77</v>
      </c>
      <c r="D199" s="9">
        <v>48308.49</v>
      </c>
      <c r="E199" s="9">
        <v>1261.28</v>
      </c>
      <c r="F199" s="9">
        <v>3678.4</v>
      </c>
      <c r="G199" s="9">
        <v>894.57</v>
      </c>
      <c r="H199" s="9">
        <v>584.26</v>
      </c>
      <c r="I199" s="9">
        <v>962.69</v>
      </c>
      <c r="J199" s="9">
        <v>255.22</v>
      </c>
      <c r="K199" s="9">
        <v>147.24</v>
      </c>
      <c r="L199" s="9">
        <v>0</v>
      </c>
      <c r="M199" s="9">
        <v>0</v>
      </c>
      <c r="N199" s="3">
        <f t="shared" si="3"/>
        <v>142776.92000000001</v>
      </c>
    </row>
    <row r="200" spans="1:14" x14ac:dyDescent="0.25">
      <c r="A200" s="5">
        <v>197</v>
      </c>
      <c r="B200" s="17" t="s">
        <v>212</v>
      </c>
      <c r="C200" s="9">
        <v>358180.49</v>
      </c>
      <c r="D200" s="9">
        <v>147441.79999999999</v>
      </c>
      <c r="E200" s="9">
        <v>3902</v>
      </c>
      <c r="F200" s="9">
        <v>10894.56</v>
      </c>
      <c r="G200" s="9">
        <v>7324.22</v>
      </c>
      <c r="H200" s="9">
        <v>2883.72</v>
      </c>
      <c r="I200" s="9">
        <v>6944.52</v>
      </c>
      <c r="J200" s="9">
        <v>775.76</v>
      </c>
      <c r="K200" s="9">
        <v>986.84</v>
      </c>
      <c r="L200" s="9">
        <v>26785</v>
      </c>
      <c r="M200" s="9">
        <v>0</v>
      </c>
      <c r="N200" s="3">
        <f t="shared" si="3"/>
        <v>566118.90999999992</v>
      </c>
    </row>
    <row r="201" spans="1:14" x14ac:dyDescent="0.25">
      <c r="A201" s="5">
        <v>198</v>
      </c>
      <c r="B201" s="17" t="s">
        <v>213</v>
      </c>
      <c r="C201" s="9">
        <v>1785991.95</v>
      </c>
      <c r="D201" s="9">
        <v>1143651.3799999999</v>
      </c>
      <c r="E201" s="9">
        <v>17676.43</v>
      </c>
      <c r="F201" s="9">
        <v>46925.21</v>
      </c>
      <c r="G201" s="9">
        <v>67704.37</v>
      </c>
      <c r="H201" s="9">
        <v>15583.15</v>
      </c>
      <c r="I201" s="9">
        <v>50164.85</v>
      </c>
      <c r="J201" s="9">
        <v>3183.9</v>
      </c>
      <c r="K201" s="9">
        <v>5834.09</v>
      </c>
      <c r="L201" s="9">
        <v>0</v>
      </c>
      <c r="M201" s="9">
        <v>0</v>
      </c>
      <c r="N201" s="3">
        <f t="shared" si="3"/>
        <v>3136715.33</v>
      </c>
    </row>
    <row r="202" spans="1:14" x14ac:dyDescent="0.25">
      <c r="A202" s="5">
        <v>199</v>
      </c>
      <c r="B202" s="17" t="s">
        <v>214</v>
      </c>
      <c r="C202" s="9">
        <v>95900.99</v>
      </c>
      <c r="D202" s="9">
        <v>42537.78</v>
      </c>
      <c r="E202" s="9">
        <v>1499.47</v>
      </c>
      <c r="F202" s="9">
        <v>4609.67</v>
      </c>
      <c r="G202" s="9">
        <v>1127.07</v>
      </c>
      <c r="H202" s="9">
        <v>542.76</v>
      </c>
      <c r="I202" s="9">
        <v>791.72</v>
      </c>
      <c r="J202" s="9">
        <v>317.68</v>
      </c>
      <c r="K202" s="9">
        <v>87.01</v>
      </c>
      <c r="L202" s="9">
        <v>0</v>
      </c>
      <c r="M202" s="9">
        <v>0</v>
      </c>
      <c r="N202" s="3">
        <f t="shared" si="3"/>
        <v>147414.15000000005</v>
      </c>
    </row>
    <row r="203" spans="1:14" x14ac:dyDescent="0.25">
      <c r="A203" s="5">
        <v>200</v>
      </c>
      <c r="B203" s="17" t="s">
        <v>215</v>
      </c>
      <c r="C203" s="9">
        <v>265474.05</v>
      </c>
      <c r="D203" s="9">
        <v>57662.2</v>
      </c>
      <c r="E203" s="9">
        <v>3290.93</v>
      </c>
      <c r="F203" s="9">
        <v>9475.67</v>
      </c>
      <c r="G203" s="9">
        <v>8435.7999999999993</v>
      </c>
      <c r="H203" s="9">
        <v>1964.8</v>
      </c>
      <c r="I203" s="9">
        <v>5704.24</v>
      </c>
      <c r="J203" s="9">
        <v>662.29</v>
      </c>
      <c r="K203" s="9">
        <v>596.16999999999996</v>
      </c>
      <c r="L203" s="9">
        <v>0</v>
      </c>
      <c r="M203" s="9">
        <v>0</v>
      </c>
      <c r="N203" s="3">
        <f t="shared" si="3"/>
        <v>353266.14999999991</v>
      </c>
    </row>
    <row r="204" spans="1:14" x14ac:dyDescent="0.25">
      <c r="A204" s="5">
        <v>201</v>
      </c>
      <c r="B204" s="17" t="s">
        <v>216</v>
      </c>
      <c r="C204" s="9">
        <v>152743.16</v>
      </c>
      <c r="D204" s="9">
        <v>37976.6</v>
      </c>
      <c r="E204" s="9">
        <v>1998.64</v>
      </c>
      <c r="F204" s="9">
        <v>5784.18</v>
      </c>
      <c r="G204" s="9">
        <v>4220.82</v>
      </c>
      <c r="H204" s="9">
        <v>1097.01</v>
      </c>
      <c r="I204" s="9">
        <v>2948.86</v>
      </c>
      <c r="J204" s="9">
        <v>402.59</v>
      </c>
      <c r="K204" s="9">
        <v>315.52999999999997</v>
      </c>
      <c r="L204" s="9">
        <v>13760</v>
      </c>
      <c r="M204" s="9">
        <v>0</v>
      </c>
      <c r="N204" s="3">
        <f t="shared" si="3"/>
        <v>221247.39</v>
      </c>
    </row>
    <row r="205" spans="1:14" x14ac:dyDescent="0.25">
      <c r="A205" s="5">
        <v>202</v>
      </c>
      <c r="B205" s="17" t="s">
        <v>217</v>
      </c>
      <c r="C205" s="9">
        <v>323504.64000000001</v>
      </c>
      <c r="D205" s="9">
        <v>137616.12</v>
      </c>
      <c r="E205" s="9">
        <v>3651.39</v>
      </c>
      <c r="F205" s="9">
        <v>10237.77</v>
      </c>
      <c r="G205" s="9">
        <v>10277.379999999999</v>
      </c>
      <c r="H205" s="9">
        <v>2572.34</v>
      </c>
      <c r="I205" s="9">
        <v>7575.85</v>
      </c>
      <c r="J205" s="9">
        <v>698.78</v>
      </c>
      <c r="K205" s="9">
        <v>864.73</v>
      </c>
      <c r="L205" s="9">
        <v>11532</v>
      </c>
      <c r="M205" s="9">
        <v>0</v>
      </c>
      <c r="N205" s="3">
        <f t="shared" si="3"/>
        <v>508531.00000000006</v>
      </c>
    </row>
    <row r="206" spans="1:14" x14ac:dyDescent="0.25">
      <c r="A206" s="5">
        <v>203</v>
      </c>
      <c r="B206" s="17" t="s">
        <v>218</v>
      </c>
      <c r="C206" s="9">
        <v>254303.01</v>
      </c>
      <c r="D206" s="9">
        <v>63008.68</v>
      </c>
      <c r="E206" s="9">
        <v>3219.86</v>
      </c>
      <c r="F206" s="9">
        <v>9225.23</v>
      </c>
      <c r="G206" s="9">
        <v>8115.62</v>
      </c>
      <c r="H206" s="9">
        <v>1881.7</v>
      </c>
      <c r="I206" s="9">
        <v>5442.22</v>
      </c>
      <c r="J206" s="9">
        <v>647.38</v>
      </c>
      <c r="K206" s="9">
        <v>567.69000000000005</v>
      </c>
      <c r="L206" s="9">
        <v>0</v>
      </c>
      <c r="M206" s="9">
        <v>0</v>
      </c>
      <c r="N206" s="3">
        <f t="shared" si="3"/>
        <v>346411.38999999996</v>
      </c>
    </row>
    <row r="207" spans="1:14" x14ac:dyDescent="0.25">
      <c r="A207" s="5">
        <v>204</v>
      </c>
      <c r="B207" s="17" t="s">
        <v>219</v>
      </c>
      <c r="C207" s="9">
        <v>79600.67</v>
      </c>
      <c r="D207" s="9">
        <v>38132.92</v>
      </c>
      <c r="E207" s="9">
        <v>1129.93</v>
      </c>
      <c r="F207" s="9">
        <v>3466.92</v>
      </c>
      <c r="G207" s="9">
        <v>1404.96</v>
      </c>
      <c r="H207" s="9">
        <v>486.65</v>
      </c>
      <c r="I207" s="9">
        <v>975.52</v>
      </c>
      <c r="J207" s="9">
        <v>237.66</v>
      </c>
      <c r="K207" s="9">
        <v>101.8</v>
      </c>
      <c r="L207" s="9">
        <v>0</v>
      </c>
      <c r="M207" s="9">
        <v>0</v>
      </c>
      <c r="N207" s="3">
        <f t="shared" si="3"/>
        <v>125537.03</v>
      </c>
    </row>
    <row r="208" spans="1:14" x14ac:dyDescent="0.25">
      <c r="A208" s="5">
        <v>205</v>
      </c>
      <c r="B208" s="17" t="s">
        <v>220</v>
      </c>
      <c r="C208" s="9">
        <v>1046368.42</v>
      </c>
      <c r="D208" s="9">
        <v>273605.73</v>
      </c>
      <c r="E208" s="9">
        <v>11340.22</v>
      </c>
      <c r="F208" s="9">
        <v>31333.75</v>
      </c>
      <c r="G208" s="9">
        <v>38813.18</v>
      </c>
      <c r="H208" s="9">
        <v>8711.6200000000008</v>
      </c>
      <c r="I208" s="9">
        <v>27476.35</v>
      </c>
      <c r="J208" s="9">
        <v>2155.42</v>
      </c>
      <c r="K208" s="9">
        <v>3053.01</v>
      </c>
      <c r="L208" s="9">
        <v>0</v>
      </c>
      <c r="M208" s="9">
        <v>38648.269999999997</v>
      </c>
      <c r="N208" s="3">
        <f t="shared" si="3"/>
        <v>1481505.97</v>
      </c>
    </row>
    <row r="209" spans="1:14" x14ac:dyDescent="0.25">
      <c r="A209" s="5">
        <v>206</v>
      </c>
      <c r="B209" s="17" t="s">
        <v>221</v>
      </c>
      <c r="C209" s="9">
        <v>173052</v>
      </c>
      <c r="D209" s="9">
        <v>75043.67</v>
      </c>
      <c r="E209" s="9">
        <v>2095.9499999999998</v>
      </c>
      <c r="F209" s="9">
        <v>5850.6</v>
      </c>
      <c r="G209" s="9">
        <v>5404.38</v>
      </c>
      <c r="H209" s="9">
        <v>1347.59</v>
      </c>
      <c r="I209" s="9">
        <v>3920.11</v>
      </c>
      <c r="J209" s="9">
        <v>432</v>
      </c>
      <c r="K209" s="9">
        <v>436.19</v>
      </c>
      <c r="L209" s="9">
        <v>0</v>
      </c>
      <c r="M209" s="9">
        <v>0</v>
      </c>
      <c r="N209" s="3">
        <f t="shared" si="3"/>
        <v>267582.49</v>
      </c>
    </row>
    <row r="210" spans="1:14" x14ac:dyDescent="0.25">
      <c r="A210" s="5">
        <v>207</v>
      </c>
      <c r="B210" s="17" t="s">
        <v>222</v>
      </c>
      <c r="C210" s="9">
        <v>1113521.25</v>
      </c>
      <c r="D210" s="9">
        <v>197875.06</v>
      </c>
      <c r="E210" s="9">
        <v>11576.93</v>
      </c>
      <c r="F210" s="9">
        <v>31262.7</v>
      </c>
      <c r="G210" s="9">
        <v>43249.58</v>
      </c>
      <c r="H210" s="9">
        <v>9426.09</v>
      </c>
      <c r="I210" s="9">
        <v>30741.93</v>
      </c>
      <c r="J210" s="9">
        <v>2234.77</v>
      </c>
      <c r="K210" s="9">
        <v>3410.76</v>
      </c>
      <c r="L210" s="9">
        <v>0</v>
      </c>
      <c r="M210" s="9">
        <v>32039.38</v>
      </c>
      <c r="N210" s="3">
        <f t="shared" si="3"/>
        <v>1475338.45</v>
      </c>
    </row>
    <row r="211" spans="1:14" x14ac:dyDescent="0.25">
      <c r="A211" s="5">
        <v>208</v>
      </c>
      <c r="B211" s="17" t="s">
        <v>223</v>
      </c>
      <c r="C211" s="9">
        <v>480484.34</v>
      </c>
      <c r="D211" s="9">
        <v>229811.95</v>
      </c>
      <c r="E211" s="9">
        <v>5740.56</v>
      </c>
      <c r="F211" s="9">
        <v>16361.83</v>
      </c>
      <c r="G211" s="9">
        <v>15791.91</v>
      </c>
      <c r="H211" s="9">
        <v>3661.04</v>
      </c>
      <c r="I211" s="9">
        <v>10867.47</v>
      </c>
      <c r="J211" s="9">
        <v>1145.1199999999999</v>
      </c>
      <c r="K211" s="9">
        <v>1160.1400000000001</v>
      </c>
      <c r="L211" s="9">
        <v>66007</v>
      </c>
      <c r="M211" s="9">
        <v>0</v>
      </c>
      <c r="N211" s="3">
        <f t="shared" si="3"/>
        <v>831031.3600000001</v>
      </c>
    </row>
    <row r="212" spans="1:14" x14ac:dyDescent="0.25">
      <c r="A212" s="5">
        <v>209</v>
      </c>
      <c r="B212" s="17" t="s">
        <v>224</v>
      </c>
      <c r="C212" s="9">
        <v>128001.08</v>
      </c>
      <c r="D212" s="9">
        <v>70966.240000000005</v>
      </c>
      <c r="E212" s="9">
        <v>1929.52</v>
      </c>
      <c r="F212" s="9">
        <v>5839.59</v>
      </c>
      <c r="G212" s="9">
        <v>1381.68</v>
      </c>
      <c r="H212" s="9">
        <v>774.54</v>
      </c>
      <c r="I212" s="9">
        <v>1164.9000000000001</v>
      </c>
      <c r="J212" s="9">
        <v>408.2</v>
      </c>
      <c r="K212" s="9">
        <v>153.66999999999999</v>
      </c>
      <c r="L212" s="9">
        <v>10517</v>
      </c>
      <c r="M212" s="9">
        <v>0</v>
      </c>
      <c r="N212" s="3">
        <f t="shared" si="3"/>
        <v>221136.42</v>
      </c>
    </row>
    <row r="213" spans="1:14" x14ac:dyDescent="0.25">
      <c r="A213" s="5">
        <v>210</v>
      </c>
      <c r="B213" s="17" t="s">
        <v>225</v>
      </c>
      <c r="C213" s="9">
        <v>397274.69</v>
      </c>
      <c r="D213" s="9">
        <v>61880.800000000003</v>
      </c>
      <c r="E213" s="9">
        <v>4744.95</v>
      </c>
      <c r="F213" s="9">
        <v>13665.01</v>
      </c>
      <c r="G213" s="9">
        <v>12950.94</v>
      </c>
      <c r="H213" s="9">
        <v>2980.14</v>
      </c>
      <c r="I213" s="9">
        <v>8881.31</v>
      </c>
      <c r="J213" s="9">
        <v>956.4</v>
      </c>
      <c r="K213" s="9">
        <v>926.6</v>
      </c>
      <c r="L213" s="9">
        <v>13828</v>
      </c>
      <c r="M213" s="9">
        <v>0</v>
      </c>
      <c r="N213" s="3">
        <f t="shared" si="3"/>
        <v>518088.84</v>
      </c>
    </row>
    <row r="214" spans="1:14" x14ac:dyDescent="0.25">
      <c r="A214" s="5">
        <v>211</v>
      </c>
      <c r="B214" s="17" t="s">
        <v>226</v>
      </c>
      <c r="C214" s="9">
        <v>235860.54</v>
      </c>
      <c r="D214" s="9">
        <v>67081.64</v>
      </c>
      <c r="E214" s="9">
        <v>2815.44</v>
      </c>
      <c r="F214" s="9">
        <v>8028.2</v>
      </c>
      <c r="G214" s="9">
        <v>7777.31</v>
      </c>
      <c r="H214" s="9">
        <v>1798.32</v>
      </c>
      <c r="I214" s="9">
        <v>5343.39</v>
      </c>
      <c r="J214" s="9">
        <v>553.17999999999995</v>
      </c>
      <c r="K214" s="9">
        <v>570.80999999999995</v>
      </c>
      <c r="L214" s="9">
        <v>0</v>
      </c>
      <c r="M214" s="9">
        <v>0</v>
      </c>
      <c r="N214" s="3">
        <f t="shared" si="3"/>
        <v>329828.83</v>
      </c>
    </row>
    <row r="215" spans="1:14" x14ac:dyDescent="0.25">
      <c r="A215" s="5">
        <v>212</v>
      </c>
      <c r="B215" s="17" t="s">
        <v>227</v>
      </c>
      <c r="C215" s="9">
        <v>237575.99</v>
      </c>
      <c r="D215" s="9">
        <v>54352.6</v>
      </c>
      <c r="E215" s="9">
        <v>3040.45</v>
      </c>
      <c r="F215" s="9">
        <v>8684.15</v>
      </c>
      <c r="G215" s="9">
        <v>7165.08</v>
      </c>
      <c r="H215" s="9">
        <v>1759.91</v>
      </c>
      <c r="I215" s="9">
        <v>4920.6099999999997</v>
      </c>
      <c r="J215" s="9">
        <v>606.78</v>
      </c>
      <c r="K215" s="9">
        <v>530.80999999999995</v>
      </c>
      <c r="L215" s="9">
        <v>0</v>
      </c>
      <c r="M215" s="9">
        <v>0</v>
      </c>
      <c r="N215" s="3">
        <f t="shared" si="3"/>
        <v>318636.38</v>
      </c>
    </row>
    <row r="216" spans="1:14" x14ac:dyDescent="0.25">
      <c r="A216" s="5">
        <v>213</v>
      </c>
      <c r="B216" s="17" t="s">
        <v>228</v>
      </c>
      <c r="C216" s="9">
        <v>315008.65999999997</v>
      </c>
      <c r="D216" s="9">
        <v>120890.42</v>
      </c>
      <c r="E216" s="9">
        <v>3447.48</v>
      </c>
      <c r="F216" s="9">
        <v>10087.629999999999</v>
      </c>
      <c r="G216" s="9">
        <v>9487.06</v>
      </c>
      <c r="H216" s="9">
        <v>2391.64</v>
      </c>
      <c r="I216" s="9">
        <v>6851.1</v>
      </c>
      <c r="J216" s="9">
        <v>668.24</v>
      </c>
      <c r="K216" s="9">
        <v>768.34</v>
      </c>
      <c r="L216" s="9">
        <v>0</v>
      </c>
      <c r="M216" s="9">
        <v>0</v>
      </c>
      <c r="N216" s="3">
        <f t="shared" si="3"/>
        <v>469600.56999999995</v>
      </c>
    </row>
    <row r="217" spans="1:14" x14ac:dyDescent="0.25">
      <c r="A217" s="5">
        <v>214</v>
      </c>
      <c r="B217" s="17" t="s">
        <v>229</v>
      </c>
      <c r="C217" s="9">
        <v>180931.02</v>
      </c>
      <c r="D217" s="9">
        <v>43944.2</v>
      </c>
      <c r="E217" s="9">
        <v>2397.86</v>
      </c>
      <c r="F217" s="9">
        <v>7108.35</v>
      </c>
      <c r="G217" s="9">
        <v>4558.3599999999997</v>
      </c>
      <c r="H217" s="9">
        <v>1233.55</v>
      </c>
      <c r="I217" s="9">
        <v>3128.05</v>
      </c>
      <c r="J217" s="9">
        <v>505.23</v>
      </c>
      <c r="K217" s="9">
        <v>326.41000000000003</v>
      </c>
      <c r="L217" s="9">
        <v>0</v>
      </c>
      <c r="M217" s="9">
        <v>0</v>
      </c>
      <c r="N217" s="3">
        <f t="shared" si="3"/>
        <v>244133.02999999994</v>
      </c>
    </row>
    <row r="218" spans="1:14" x14ac:dyDescent="0.25">
      <c r="A218" s="5">
        <v>215</v>
      </c>
      <c r="B218" s="17" t="s">
        <v>230</v>
      </c>
      <c r="C218" s="9">
        <v>100384.62</v>
      </c>
      <c r="D218" s="9">
        <v>63184.160000000003</v>
      </c>
      <c r="E218" s="9">
        <v>1198.49</v>
      </c>
      <c r="F218" s="9">
        <v>3524.14</v>
      </c>
      <c r="G218" s="9">
        <v>1930.62</v>
      </c>
      <c r="H218" s="9">
        <v>724.83</v>
      </c>
      <c r="I218" s="9">
        <v>1652.93</v>
      </c>
      <c r="J218" s="9">
        <v>262.23</v>
      </c>
      <c r="K218" s="9">
        <v>214.26</v>
      </c>
      <c r="L218" s="9">
        <v>3352</v>
      </c>
      <c r="M218" s="9">
        <v>0</v>
      </c>
      <c r="N218" s="3">
        <f t="shared" si="3"/>
        <v>176428.28</v>
      </c>
    </row>
    <row r="219" spans="1:14" x14ac:dyDescent="0.25">
      <c r="A219" s="5">
        <v>216</v>
      </c>
      <c r="B219" s="17" t="s">
        <v>231</v>
      </c>
      <c r="C219" s="9">
        <v>144354.79999999999</v>
      </c>
      <c r="D219" s="9">
        <v>81102.87</v>
      </c>
      <c r="E219" s="9">
        <v>2004.29</v>
      </c>
      <c r="F219" s="9">
        <v>6008.02</v>
      </c>
      <c r="G219" s="9">
        <v>2759.53</v>
      </c>
      <c r="H219" s="9">
        <v>942.39</v>
      </c>
      <c r="I219" s="9">
        <v>2028.1</v>
      </c>
      <c r="J219" s="9">
        <v>411.95</v>
      </c>
      <c r="K219" s="9">
        <v>228.13</v>
      </c>
      <c r="L219" s="9">
        <v>0</v>
      </c>
      <c r="M219" s="9">
        <v>0</v>
      </c>
      <c r="N219" s="3">
        <f t="shared" si="3"/>
        <v>239840.08000000002</v>
      </c>
    </row>
    <row r="220" spans="1:14" x14ac:dyDescent="0.25">
      <c r="A220" s="6">
        <v>217</v>
      </c>
      <c r="B220" s="17" t="s">
        <v>232</v>
      </c>
      <c r="C220" s="9">
        <v>267865.89</v>
      </c>
      <c r="D220" s="9">
        <v>59023.9</v>
      </c>
      <c r="E220" s="9">
        <v>3374.82</v>
      </c>
      <c r="F220" s="9">
        <v>9937.86</v>
      </c>
      <c r="G220" s="9">
        <v>7860.62</v>
      </c>
      <c r="H220" s="9">
        <v>1889.76</v>
      </c>
      <c r="I220" s="9">
        <v>5115.87</v>
      </c>
      <c r="J220" s="9">
        <v>722.86</v>
      </c>
      <c r="K220" s="9">
        <v>533.83000000000004</v>
      </c>
      <c r="L220" s="9">
        <v>0</v>
      </c>
      <c r="M220" s="9">
        <v>0</v>
      </c>
      <c r="N220" s="3">
        <f t="shared" si="3"/>
        <v>356325.41000000003</v>
      </c>
    </row>
    <row r="221" spans="1:14" x14ac:dyDescent="0.25">
      <c r="A221" s="5">
        <v>218</v>
      </c>
      <c r="B221" s="17" t="s">
        <v>233</v>
      </c>
      <c r="C221" s="9">
        <v>99365.57</v>
      </c>
      <c r="D221" s="9">
        <v>63991.97</v>
      </c>
      <c r="E221" s="9">
        <v>1551.08</v>
      </c>
      <c r="F221" s="9">
        <v>4747.12</v>
      </c>
      <c r="G221" s="9">
        <v>1219.3</v>
      </c>
      <c r="H221" s="9">
        <v>569.65</v>
      </c>
      <c r="I221" s="9">
        <v>870.01</v>
      </c>
      <c r="J221" s="9">
        <v>329.2</v>
      </c>
      <c r="K221" s="9">
        <v>95.37</v>
      </c>
      <c r="L221" s="9">
        <v>0</v>
      </c>
      <c r="M221" s="9">
        <v>0</v>
      </c>
      <c r="N221" s="3">
        <f t="shared" si="3"/>
        <v>172739.27</v>
      </c>
    </row>
    <row r="222" spans="1:14" x14ac:dyDescent="0.25">
      <c r="A222" s="5">
        <v>219</v>
      </c>
      <c r="B222" s="17" t="s">
        <v>234</v>
      </c>
      <c r="C222" s="9">
        <v>237620.96</v>
      </c>
      <c r="D222" s="9">
        <v>153297.41</v>
      </c>
      <c r="E222" s="9">
        <v>3040.83</v>
      </c>
      <c r="F222" s="9">
        <v>8621.4599999999991</v>
      </c>
      <c r="G222" s="9">
        <v>5998.07</v>
      </c>
      <c r="H222" s="9">
        <v>1779.42</v>
      </c>
      <c r="I222" s="9">
        <v>4578.99</v>
      </c>
      <c r="J222" s="9">
        <v>612.37</v>
      </c>
      <c r="K222" s="9">
        <v>543.72</v>
      </c>
      <c r="L222" s="9">
        <v>56596</v>
      </c>
      <c r="M222" s="9">
        <v>0</v>
      </c>
      <c r="N222" s="3">
        <f t="shared" si="3"/>
        <v>472689.23</v>
      </c>
    </row>
    <row r="223" spans="1:14" x14ac:dyDescent="0.25">
      <c r="A223" s="5">
        <v>220</v>
      </c>
      <c r="B223" s="17" t="s">
        <v>235</v>
      </c>
      <c r="C223" s="9">
        <v>241293.76</v>
      </c>
      <c r="D223" s="9">
        <v>108057.56</v>
      </c>
      <c r="E223" s="9">
        <v>2974.63</v>
      </c>
      <c r="F223" s="9">
        <v>8516.68</v>
      </c>
      <c r="G223" s="9">
        <v>5995.13</v>
      </c>
      <c r="H223" s="9">
        <v>1802.65</v>
      </c>
      <c r="I223" s="9">
        <v>4641.17</v>
      </c>
      <c r="J223" s="9">
        <v>607.41</v>
      </c>
      <c r="K223" s="9">
        <v>553.72</v>
      </c>
      <c r="L223" s="9">
        <v>31144</v>
      </c>
      <c r="M223" s="9">
        <v>0</v>
      </c>
      <c r="N223" s="3">
        <f t="shared" si="3"/>
        <v>405586.70999999996</v>
      </c>
    </row>
    <row r="224" spans="1:14" x14ac:dyDescent="0.25">
      <c r="A224" s="5">
        <v>221</v>
      </c>
      <c r="B224" s="17" t="s">
        <v>236</v>
      </c>
      <c r="C224" s="9">
        <v>126575.41</v>
      </c>
      <c r="D224" s="9">
        <v>90948.98</v>
      </c>
      <c r="E224" s="9">
        <v>1608.2</v>
      </c>
      <c r="F224" s="9">
        <v>4632.4399999999996</v>
      </c>
      <c r="G224" s="9">
        <v>3319.93</v>
      </c>
      <c r="H224" s="9">
        <v>927.95</v>
      </c>
      <c r="I224" s="9">
        <v>2449.96</v>
      </c>
      <c r="J224" s="9">
        <v>319.61</v>
      </c>
      <c r="K224" s="9">
        <v>276.68</v>
      </c>
      <c r="L224" s="9">
        <v>0</v>
      </c>
      <c r="M224" s="9">
        <v>0</v>
      </c>
      <c r="N224" s="3">
        <f t="shared" si="3"/>
        <v>231059.16</v>
      </c>
    </row>
    <row r="225" spans="1:14" x14ac:dyDescent="0.25">
      <c r="A225" s="5">
        <v>222</v>
      </c>
      <c r="B225" s="17" t="s">
        <v>237</v>
      </c>
      <c r="C225" s="9">
        <v>138143.32</v>
      </c>
      <c r="D225" s="9">
        <v>60989.58</v>
      </c>
      <c r="E225" s="9">
        <v>1823.36</v>
      </c>
      <c r="F225" s="9">
        <v>5367.55</v>
      </c>
      <c r="G225" s="9">
        <v>3170.65</v>
      </c>
      <c r="H225" s="9">
        <v>959</v>
      </c>
      <c r="I225" s="9">
        <v>2328.44</v>
      </c>
      <c r="J225" s="9">
        <v>371.3</v>
      </c>
      <c r="K225" s="9">
        <v>261.66000000000003</v>
      </c>
      <c r="L225" s="9">
        <v>10559</v>
      </c>
      <c r="M225" s="9">
        <v>0</v>
      </c>
      <c r="N225" s="3">
        <f t="shared" si="3"/>
        <v>223973.86</v>
      </c>
    </row>
    <row r="226" spans="1:14" x14ac:dyDescent="0.25">
      <c r="A226" s="5">
        <v>223</v>
      </c>
      <c r="B226" s="17" t="s">
        <v>238</v>
      </c>
      <c r="C226" s="9">
        <v>87648.29</v>
      </c>
      <c r="D226" s="9">
        <v>82266.27</v>
      </c>
      <c r="E226" s="9">
        <v>1363.01</v>
      </c>
      <c r="F226" s="9">
        <v>4190.67</v>
      </c>
      <c r="G226" s="9">
        <v>969.5</v>
      </c>
      <c r="H226" s="9">
        <v>498.17</v>
      </c>
      <c r="I226" s="9">
        <v>720.25</v>
      </c>
      <c r="J226" s="9">
        <v>289.13</v>
      </c>
      <c r="K226" s="9">
        <v>81.17</v>
      </c>
      <c r="L226" s="9">
        <v>13084</v>
      </c>
      <c r="M226" s="9">
        <v>0</v>
      </c>
      <c r="N226" s="3">
        <f t="shared" si="3"/>
        <v>191110.46000000005</v>
      </c>
    </row>
    <row r="227" spans="1:14" x14ac:dyDescent="0.25">
      <c r="A227" s="5">
        <v>224</v>
      </c>
      <c r="B227" s="17" t="s">
        <v>239</v>
      </c>
      <c r="C227" s="9">
        <v>72813.100000000006</v>
      </c>
      <c r="D227" s="9">
        <v>38052.800000000003</v>
      </c>
      <c r="E227" s="9">
        <v>1064.4000000000001</v>
      </c>
      <c r="F227" s="9">
        <v>3188.44</v>
      </c>
      <c r="G227" s="9">
        <v>1420.64</v>
      </c>
      <c r="H227" s="9">
        <v>461.18</v>
      </c>
      <c r="I227" s="9">
        <v>989.09</v>
      </c>
      <c r="J227" s="9">
        <v>221.4</v>
      </c>
      <c r="K227" s="9">
        <v>103.18</v>
      </c>
      <c r="L227" s="9">
        <v>7082</v>
      </c>
      <c r="M227" s="9">
        <v>0</v>
      </c>
      <c r="N227" s="3">
        <f t="shared" si="3"/>
        <v>125396.22999999998</v>
      </c>
    </row>
    <row r="228" spans="1:14" x14ac:dyDescent="0.25">
      <c r="A228" s="5">
        <v>225</v>
      </c>
      <c r="B228" s="17" t="s">
        <v>240</v>
      </c>
      <c r="C228" s="9">
        <v>371183.56</v>
      </c>
      <c r="D228" s="9">
        <v>62250</v>
      </c>
      <c r="E228" s="9">
        <v>4330.72</v>
      </c>
      <c r="F228" s="9">
        <v>12208.49</v>
      </c>
      <c r="G228" s="9">
        <v>13712.04</v>
      </c>
      <c r="H228" s="9">
        <v>2895.41</v>
      </c>
      <c r="I228" s="9">
        <v>9080.1</v>
      </c>
      <c r="J228" s="9">
        <v>854.66</v>
      </c>
      <c r="K228" s="9">
        <v>947.17</v>
      </c>
      <c r="L228" s="9">
        <v>0</v>
      </c>
      <c r="M228" s="9">
        <v>0</v>
      </c>
      <c r="N228" s="3">
        <f t="shared" si="3"/>
        <v>477462.14999999985</v>
      </c>
    </row>
    <row r="229" spans="1:14" x14ac:dyDescent="0.25">
      <c r="A229" s="5">
        <v>226</v>
      </c>
      <c r="B229" s="17" t="s">
        <v>241</v>
      </c>
      <c r="C229" s="9">
        <v>208637.39</v>
      </c>
      <c r="D229" s="9">
        <v>159548.10999999999</v>
      </c>
      <c r="E229" s="9">
        <v>2345.23</v>
      </c>
      <c r="F229" s="9">
        <v>6595</v>
      </c>
      <c r="G229" s="9">
        <v>6588.69</v>
      </c>
      <c r="H229" s="9">
        <v>1655.81</v>
      </c>
      <c r="I229" s="9">
        <v>4896.09</v>
      </c>
      <c r="J229" s="9">
        <v>444.98</v>
      </c>
      <c r="K229" s="9">
        <v>556.07000000000005</v>
      </c>
      <c r="L229" s="9">
        <v>0</v>
      </c>
      <c r="M229" s="9">
        <v>0</v>
      </c>
      <c r="N229" s="3">
        <f t="shared" si="3"/>
        <v>391267.37</v>
      </c>
    </row>
    <row r="230" spans="1:14" x14ac:dyDescent="0.25">
      <c r="A230" s="5">
        <v>227</v>
      </c>
      <c r="B230" s="17" t="s">
        <v>242</v>
      </c>
      <c r="C230" s="9">
        <v>1242542</v>
      </c>
      <c r="D230" s="9">
        <v>528538.67000000004</v>
      </c>
      <c r="E230" s="9">
        <v>10108.200000000001</v>
      </c>
      <c r="F230" s="9">
        <v>22852.27</v>
      </c>
      <c r="G230" s="9">
        <v>39811.72</v>
      </c>
      <c r="H230" s="9">
        <v>12467.42</v>
      </c>
      <c r="I230" s="9">
        <v>37778.870000000003</v>
      </c>
      <c r="J230" s="9">
        <v>1670.19</v>
      </c>
      <c r="K230" s="9">
        <v>5271.79</v>
      </c>
      <c r="L230" s="9">
        <v>0</v>
      </c>
      <c r="M230" s="9">
        <v>0</v>
      </c>
      <c r="N230" s="3">
        <f t="shared" si="3"/>
        <v>1901041.13</v>
      </c>
    </row>
    <row r="231" spans="1:14" x14ac:dyDescent="0.25">
      <c r="A231" s="5">
        <v>228</v>
      </c>
      <c r="B231" s="17" t="s">
        <v>243</v>
      </c>
      <c r="C231" s="9">
        <v>126096.59</v>
      </c>
      <c r="D231" s="9">
        <v>55950</v>
      </c>
      <c r="E231" s="9">
        <v>1979.31</v>
      </c>
      <c r="F231" s="9">
        <v>5991.61</v>
      </c>
      <c r="G231" s="9">
        <v>1893.84</v>
      </c>
      <c r="H231" s="9">
        <v>742.42</v>
      </c>
      <c r="I231" s="9">
        <v>1282.1199999999999</v>
      </c>
      <c r="J231" s="9">
        <v>414.92</v>
      </c>
      <c r="K231" s="9">
        <v>133.85</v>
      </c>
      <c r="L231" s="9">
        <v>0</v>
      </c>
      <c r="M231" s="9">
        <v>0</v>
      </c>
      <c r="N231" s="3">
        <f t="shared" si="3"/>
        <v>194484.66</v>
      </c>
    </row>
    <row r="232" spans="1:14" x14ac:dyDescent="0.25">
      <c r="A232" s="5">
        <v>229</v>
      </c>
      <c r="B232" s="17" t="s">
        <v>244</v>
      </c>
      <c r="C232" s="9">
        <v>549029.48</v>
      </c>
      <c r="D232" s="9">
        <v>342551.19</v>
      </c>
      <c r="E232" s="9">
        <v>5630.18</v>
      </c>
      <c r="F232" s="9">
        <v>14183.1</v>
      </c>
      <c r="G232" s="9">
        <v>21124.46</v>
      </c>
      <c r="H232" s="9">
        <v>5007.8599999999997</v>
      </c>
      <c r="I232" s="9">
        <v>15993.42</v>
      </c>
      <c r="J232" s="9">
        <v>988.68</v>
      </c>
      <c r="K232" s="9">
        <v>1935.61</v>
      </c>
      <c r="L232" s="9">
        <v>52340</v>
      </c>
      <c r="M232" s="9">
        <v>0</v>
      </c>
      <c r="N232" s="3">
        <f t="shared" si="3"/>
        <v>1008783.98</v>
      </c>
    </row>
    <row r="233" spans="1:14" x14ac:dyDescent="0.25">
      <c r="A233" s="5">
        <v>230</v>
      </c>
      <c r="B233" s="17" t="s">
        <v>245</v>
      </c>
      <c r="C233" s="9">
        <v>108089.56</v>
      </c>
      <c r="D233" s="9">
        <v>56275.41</v>
      </c>
      <c r="E233" s="9">
        <v>1429.5</v>
      </c>
      <c r="F233" s="9">
        <v>4230.8999999999996</v>
      </c>
      <c r="G233" s="9">
        <v>2070.48</v>
      </c>
      <c r="H233" s="9">
        <v>743.6</v>
      </c>
      <c r="I233" s="9">
        <v>1641.99</v>
      </c>
      <c r="J233" s="9">
        <v>286.08999999999997</v>
      </c>
      <c r="K233" s="9">
        <v>200.26</v>
      </c>
      <c r="L233" s="9">
        <v>1178</v>
      </c>
      <c r="M233" s="9">
        <v>0</v>
      </c>
      <c r="N233" s="3">
        <f t="shared" si="3"/>
        <v>176145.79</v>
      </c>
    </row>
    <row r="234" spans="1:14" x14ac:dyDescent="0.25">
      <c r="A234" s="5">
        <v>231</v>
      </c>
      <c r="B234" s="17" t="s">
        <v>246</v>
      </c>
      <c r="C234" s="9">
        <v>235866.42</v>
      </c>
      <c r="D234" s="9">
        <v>55038.6</v>
      </c>
      <c r="E234" s="9">
        <v>2830.98</v>
      </c>
      <c r="F234" s="9">
        <v>7848.19</v>
      </c>
      <c r="G234" s="9">
        <v>7356</v>
      </c>
      <c r="H234" s="9">
        <v>1864.45</v>
      </c>
      <c r="I234" s="9">
        <v>5329.47</v>
      </c>
      <c r="J234" s="9">
        <v>561.99</v>
      </c>
      <c r="K234" s="9">
        <v>615.35</v>
      </c>
      <c r="L234" s="9">
        <v>0</v>
      </c>
      <c r="M234" s="9">
        <v>0</v>
      </c>
      <c r="N234" s="3">
        <f t="shared" si="3"/>
        <v>317311.44999999995</v>
      </c>
    </row>
    <row r="235" spans="1:14" x14ac:dyDescent="0.25">
      <c r="A235" s="5">
        <v>232</v>
      </c>
      <c r="B235" s="17" t="s">
        <v>247</v>
      </c>
      <c r="C235" s="9">
        <v>1549018.67</v>
      </c>
      <c r="D235" s="9">
        <v>613207.79</v>
      </c>
      <c r="E235" s="9">
        <v>16024.07</v>
      </c>
      <c r="F235" s="9">
        <v>43926.879999999997</v>
      </c>
      <c r="G235" s="9">
        <v>50864.05</v>
      </c>
      <c r="H235" s="9">
        <v>12949.25</v>
      </c>
      <c r="I235" s="9">
        <v>38560.29</v>
      </c>
      <c r="J235" s="9">
        <v>2977.43</v>
      </c>
      <c r="K235" s="9">
        <v>4639.16</v>
      </c>
      <c r="L235" s="9">
        <v>119568</v>
      </c>
      <c r="M235" s="9">
        <v>0</v>
      </c>
      <c r="N235" s="3">
        <f t="shared" si="3"/>
        <v>2451735.59</v>
      </c>
    </row>
    <row r="236" spans="1:14" x14ac:dyDescent="0.25">
      <c r="A236" s="5">
        <v>233</v>
      </c>
      <c r="B236" s="17" t="s">
        <v>248</v>
      </c>
      <c r="C236" s="9">
        <v>235990.39999999999</v>
      </c>
      <c r="D236" s="9">
        <v>178508.86</v>
      </c>
      <c r="E236" s="9">
        <v>2670.96</v>
      </c>
      <c r="F236" s="9">
        <v>7649.68</v>
      </c>
      <c r="G236" s="9">
        <v>3882.19</v>
      </c>
      <c r="H236" s="9">
        <v>1830.31</v>
      </c>
      <c r="I236" s="9">
        <v>3974.69</v>
      </c>
      <c r="J236" s="9">
        <v>488.07</v>
      </c>
      <c r="K236" s="9">
        <v>599.45000000000005</v>
      </c>
      <c r="L236" s="9">
        <v>0</v>
      </c>
      <c r="M236" s="9">
        <v>0</v>
      </c>
      <c r="N236" s="3">
        <f t="shared" si="3"/>
        <v>435594.61000000004</v>
      </c>
    </row>
    <row r="237" spans="1:14" x14ac:dyDescent="0.25">
      <c r="A237" s="5">
        <v>234</v>
      </c>
      <c r="B237" s="17" t="s">
        <v>249</v>
      </c>
      <c r="C237" s="9">
        <v>456189.39</v>
      </c>
      <c r="D237" s="9">
        <v>68426.2</v>
      </c>
      <c r="E237" s="9">
        <v>5244.75</v>
      </c>
      <c r="F237" s="9">
        <v>14734.09</v>
      </c>
      <c r="G237" s="9">
        <v>16620.27</v>
      </c>
      <c r="H237" s="9">
        <v>3591.39</v>
      </c>
      <c r="I237" s="9">
        <v>11185.08</v>
      </c>
      <c r="J237" s="9">
        <v>1032.4000000000001</v>
      </c>
      <c r="K237" s="9">
        <v>1189.95</v>
      </c>
      <c r="L237" s="9">
        <v>10000</v>
      </c>
      <c r="M237" s="9">
        <v>0</v>
      </c>
      <c r="N237" s="3">
        <f t="shared" si="3"/>
        <v>588213.5199999999</v>
      </c>
    </row>
    <row r="238" spans="1:14" x14ac:dyDescent="0.25">
      <c r="A238" s="5">
        <v>235</v>
      </c>
      <c r="B238" s="17" t="s">
        <v>250</v>
      </c>
      <c r="C238" s="9">
        <v>294191.78000000003</v>
      </c>
      <c r="D238" s="9">
        <v>109628.58</v>
      </c>
      <c r="E238" s="9">
        <v>3707.08</v>
      </c>
      <c r="F238" s="9">
        <v>10780.84</v>
      </c>
      <c r="G238" s="9">
        <v>8645.6299999999992</v>
      </c>
      <c r="H238" s="9">
        <v>2130.94</v>
      </c>
      <c r="I238" s="9">
        <v>5939.46</v>
      </c>
      <c r="J238" s="9">
        <v>740.03</v>
      </c>
      <c r="K238" s="9">
        <v>626.46</v>
      </c>
      <c r="L238" s="9">
        <v>1486</v>
      </c>
      <c r="M238" s="9">
        <v>0</v>
      </c>
      <c r="N238" s="3">
        <f t="shared" si="3"/>
        <v>437876.80000000016</v>
      </c>
    </row>
    <row r="239" spans="1:14" x14ac:dyDescent="0.25">
      <c r="A239" s="5">
        <v>236</v>
      </c>
      <c r="B239" s="17" t="s">
        <v>251</v>
      </c>
      <c r="C239" s="9">
        <v>166011.26999999999</v>
      </c>
      <c r="D239" s="9">
        <v>99016.82</v>
      </c>
      <c r="E239" s="9">
        <v>2304.69</v>
      </c>
      <c r="F239" s="9">
        <v>7006.95</v>
      </c>
      <c r="G239" s="9">
        <v>3185.27</v>
      </c>
      <c r="H239" s="9">
        <v>1042.43</v>
      </c>
      <c r="I239" s="9">
        <v>2161.96</v>
      </c>
      <c r="J239" s="9">
        <v>515.29999999999995</v>
      </c>
      <c r="K239" s="9">
        <v>232.69</v>
      </c>
      <c r="L239" s="9">
        <v>16293</v>
      </c>
      <c r="M239" s="9">
        <v>0</v>
      </c>
      <c r="N239" s="3">
        <f t="shared" si="3"/>
        <v>297770.38</v>
      </c>
    </row>
    <row r="240" spans="1:14" x14ac:dyDescent="0.25">
      <c r="A240" s="5">
        <v>237</v>
      </c>
      <c r="B240" s="17" t="s">
        <v>252</v>
      </c>
      <c r="C240" s="9">
        <v>161475.24</v>
      </c>
      <c r="D240" s="9">
        <v>69095.259999999995</v>
      </c>
      <c r="E240" s="9">
        <v>2153.35</v>
      </c>
      <c r="F240" s="9">
        <v>6140.25</v>
      </c>
      <c r="G240" s="9">
        <v>3458.18</v>
      </c>
      <c r="H240" s="9">
        <v>1176.6300000000001</v>
      </c>
      <c r="I240" s="9">
        <v>2788.28</v>
      </c>
      <c r="J240" s="9">
        <v>444.59</v>
      </c>
      <c r="K240" s="9">
        <v>343.2</v>
      </c>
      <c r="L240" s="9">
        <v>0</v>
      </c>
      <c r="M240" s="9">
        <v>0</v>
      </c>
      <c r="N240" s="3">
        <f t="shared" si="3"/>
        <v>247074.98</v>
      </c>
    </row>
    <row r="241" spans="1:14" x14ac:dyDescent="0.25">
      <c r="A241" s="5">
        <v>238</v>
      </c>
      <c r="B241" s="17" t="s">
        <v>253</v>
      </c>
      <c r="C241" s="9">
        <v>129044.62</v>
      </c>
      <c r="D241" s="9">
        <v>74076.62</v>
      </c>
      <c r="E241" s="9">
        <v>1888.93</v>
      </c>
      <c r="F241" s="9">
        <v>5610.41</v>
      </c>
      <c r="G241" s="9">
        <v>2213.36</v>
      </c>
      <c r="H241" s="9">
        <v>832.77</v>
      </c>
      <c r="I241" s="9">
        <v>1667.17</v>
      </c>
      <c r="J241" s="9">
        <v>389.73</v>
      </c>
      <c r="K241" s="9">
        <v>193.13</v>
      </c>
      <c r="L241" s="9">
        <v>9637</v>
      </c>
      <c r="M241" s="9">
        <v>0</v>
      </c>
      <c r="N241" s="3">
        <f t="shared" si="3"/>
        <v>225553.74</v>
      </c>
    </row>
    <row r="242" spans="1:14" x14ac:dyDescent="0.25">
      <c r="A242" s="5">
        <v>239</v>
      </c>
      <c r="B242" s="17" t="s">
        <v>254</v>
      </c>
      <c r="C242" s="9">
        <v>114283.67</v>
      </c>
      <c r="D242" s="9">
        <v>44351.34</v>
      </c>
      <c r="E242" s="9">
        <v>1415.74</v>
      </c>
      <c r="F242" s="9">
        <v>4046.46</v>
      </c>
      <c r="G242" s="9">
        <v>2228.5500000000002</v>
      </c>
      <c r="H242" s="9">
        <v>852.27</v>
      </c>
      <c r="I242" s="9">
        <v>1949.98</v>
      </c>
      <c r="J242" s="9">
        <v>297.8</v>
      </c>
      <c r="K242" s="9">
        <v>260.68</v>
      </c>
      <c r="L242" s="9">
        <v>52213</v>
      </c>
      <c r="M242" s="9">
        <v>0</v>
      </c>
      <c r="N242" s="3">
        <f t="shared" si="3"/>
        <v>221899.48999999996</v>
      </c>
    </row>
    <row r="243" spans="1:14" x14ac:dyDescent="0.25">
      <c r="A243" s="5">
        <v>240</v>
      </c>
      <c r="B243" s="17" t="s">
        <v>255</v>
      </c>
      <c r="C243" s="9">
        <v>212372.55</v>
      </c>
      <c r="D243" s="9">
        <v>55297</v>
      </c>
      <c r="E243" s="9">
        <v>2747.88</v>
      </c>
      <c r="F243" s="9">
        <v>7885.91</v>
      </c>
      <c r="G243" s="9">
        <v>6411.05</v>
      </c>
      <c r="H243" s="9">
        <v>1555.52</v>
      </c>
      <c r="I243" s="9">
        <v>4309.5</v>
      </c>
      <c r="J243" s="9">
        <v>548.15</v>
      </c>
      <c r="K243" s="9">
        <v>460.79</v>
      </c>
      <c r="L243" s="9">
        <v>0</v>
      </c>
      <c r="M243" s="9">
        <v>0</v>
      </c>
      <c r="N243" s="3">
        <f t="shared" si="3"/>
        <v>291588.34999999998</v>
      </c>
    </row>
    <row r="244" spans="1:14" x14ac:dyDescent="0.25">
      <c r="A244" s="5">
        <v>241</v>
      </c>
      <c r="B244" s="17" t="s">
        <v>256</v>
      </c>
      <c r="C244" s="9">
        <v>133556.51</v>
      </c>
      <c r="D244" s="9">
        <v>73546.37</v>
      </c>
      <c r="E244" s="9">
        <v>1718.91</v>
      </c>
      <c r="F244" s="9">
        <v>4998.8599999999997</v>
      </c>
      <c r="G244" s="9">
        <v>2298.63</v>
      </c>
      <c r="H244" s="9">
        <v>958.01</v>
      </c>
      <c r="I244" s="9">
        <v>2044.18</v>
      </c>
      <c r="J244" s="9">
        <v>347.61</v>
      </c>
      <c r="K244" s="9">
        <v>276.33</v>
      </c>
      <c r="L244" s="9">
        <v>0</v>
      </c>
      <c r="M244" s="9">
        <v>0</v>
      </c>
      <c r="N244" s="3">
        <f t="shared" si="3"/>
        <v>219745.40999999997</v>
      </c>
    </row>
    <row r="245" spans="1:14" x14ac:dyDescent="0.25">
      <c r="A245" s="5">
        <v>242</v>
      </c>
      <c r="B245" s="17" t="s">
        <v>257</v>
      </c>
      <c r="C245" s="9">
        <v>726767.02</v>
      </c>
      <c r="D245" s="9">
        <v>80242.8</v>
      </c>
      <c r="E245" s="9">
        <v>7939.22</v>
      </c>
      <c r="F245" s="9">
        <v>21798.13</v>
      </c>
      <c r="G245" s="9">
        <v>29158.49</v>
      </c>
      <c r="H245" s="9">
        <v>5979.45</v>
      </c>
      <c r="I245" s="9">
        <v>19525.060000000001</v>
      </c>
      <c r="J245" s="9">
        <v>1512.84</v>
      </c>
      <c r="K245" s="9">
        <v>2091.7600000000002</v>
      </c>
      <c r="L245" s="9">
        <v>0</v>
      </c>
      <c r="M245" s="9">
        <v>0</v>
      </c>
      <c r="N245" s="3">
        <f t="shared" si="3"/>
        <v>895014.77</v>
      </c>
    </row>
    <row r="246" spans="1:14" x14ac:dyDescent="0.25">
      <c r="A246" s="5">
        <v>243</v>
      </c>
      <c r="B246" s="17" t="s">
        <v>258</v>
      </c>
      <c r="C246" s="9">
        <v>228387.32</v>
      </c>
      <c r="D246" s="9">
        <v>115060.14</v>
      </c>
      <c r="E246" s="9">
        <v>2719.8</v>
      </c>
      <c r="F246" s="9">
        <v>7557.67</v>
      </c>
      <c r="G246" s="9">
        <v>4343.8599999999997</v>
      </c>
      <c r="H246" s="9">
        <v>1797.88</v>
      </c>
      <c r="I246" s="9">
        <v>4163.93</v>
      </c>
      <c r="J246" s="9">
        <v>563.64</v>
      </c>
      <c r="K246" s="9">
        <v>590.95000000000005</v>
      </c>
      <c r="L246" s="9">
        <v>21504</v>
      </c>
      <c r="M246" s="9">
        <v>0</v>
      </c>
      <c r="N246" s="3">
        <f t="shared" si="3"/>
        <v>386689.19</v>
      </c>
    </row>
    <row r="247" spans="1:14" x14ac:dyDescent="0.25">
      <c r="A247" s="5">
        <v>244</v>
      </c>
      <c r="B247" s="17" t="s">
        <v>259</v>
      </c>
      <c r="C247" s="9">
        <v>249011.88</v>
      </c>
      <c r="D247" s="9">
        <v>96612.33</v>
      </c>
      <c r="E247" s="9">
        <v>2818.13</v>
      </c>
      <c r="F247" s="9">
        <v>7720.78</v>
      </c>
      <c r="G247" s="9">
        <v>8783.52</v>
      </c>
      <c r="H247" s="9">
        <v>2035.75</v>
      </c>
      <c r="I247" s="9">
        <v>6349.21</v>
      </c>
      <c r="J247" s="9">
        <v>538.83000000000004</v>
      </c>
      <c r="K247" s="9">
        <v>703.73</v>
      </c>
      <c r="L247" s="9">
        <v>0</v>
      </c>
      <c r="M247" s="9">
        <v>0</v>
      </c>
      <c r="N247" s="3">
        <f t="shared" si="3"/>
        <v>374574.16000000009</v>
      </c>
    </row>
    <row r="248" spans="1:14" x14ac:dyDescent="0.25">
      <c r="A248" s="5">
        <v>245</v>
      </c>
      <c r="B248" s="17" t="s">
        <v>260</v>
      </c>
      <c r="C248" s="9">
        <v>131546.92000000001</v>
      </c>
      <c r="D248" s="9">
        <v>54824.62</v>
      </c>
      <c r="E248" s="9">
        <v>1693.59</v>
      </c>
      <c r="F248" s="9">
        <v>4779.18</v>
      </c>
      <c r="G248" s="9">
        <v>3023.35</v>
      </c>
      <c r="H248" s="9">
        <v>992.35</v>
      </c>
      <c r="I248" s="9">
        <v>2421.19</v>
      </c>
      <c r="J248" s="9">
        <v>331.13</v>
      </c>
      <c r="K248" s="9">
        <v>306.05</v>
      </c>
      <c r="L248" s="9">
        <v>0</v>
      </c>
      <c r="M248" s="9">
        <v>0</v>
      </c>
      <c r="N248" s="3">
        <f t="shared" si="3"/>
        <v>199918.38</v>
      </c>
    </row>
    <row r="249" spans="1:14" x14ac:dyDescent="0.25">
      <c r="A249" s="5">
        <v>246</v>
      </c>
      <c r="B249" s="17" t="s">
        <v>261</v>
      </c>
      <c r="C249" s="9">
        <v>91273.04</v>
      </c>
      <c r="D249" s="9">
        <v>40600</v>
      </c>
      <c r="E249" s="9">
        <v>1421.43</v>
      </c>
      <c r="F249" s="9">
        <v>4304.42</v>
      </c>
      <c r="G249" s="9">
        <v>1360.09</v>
      </c>
      <c r="H249" s="9">
        <v>539.66999999999996</v>
      </c>
      <c r="I249" s="9">
        <v>943.39</v>
      </c>
      <c r="J249" s="9">
        <v>298.07</v>
      </c>
      <c r="K249" s="9">
        <v>98.9</v>
      </c>
      <c r="L249" s="9">
        <v>6186</v>
      </c>
      <c r="M249" s="9">
        <v>0</v>
      </c>
      <c r="N249" s="3">
        <f t="shared" si="3"/>
        <v>147025.01</v>
      </c>
    </row>
    <row r="250" spans="1:14" x14ac:dyDescent="0.25">
      <c r="A250" s="5">
        <v>247</v>
      </c>
      <c r="B250" s="17" t="s">
        <v>262</v>
      </c>
      <c r="C250" s="9">
        <v>245242.28</v>
      </c>
      <c r="D250" s="9">
        <v>89531.42</v>
      </c>
      <c r="E250" s="9">
        <v>2196.15</v>
      </c>
      <c r="F250" s="9">
        <v>6403.22</v>
      </c>
      <c r="G250" s="9">
        <v>3515.92</v>
      </c>
      <c r="H250" s="9">
        <v>2006.55</v>
      </c>
      <c r="I250" s="9">
        <v>4382.1499999999996</v>
      </c>
      <c r="J250" s="9">
        <v>347.68</v>
      </c>
      <c r="K250" s="9">
        <v>720.23</v>
      </c>
      <c r="L250" s="9">
        <v>11190</v>
      </c>
      <c r="M250" s="9">
        <v>0</v>
      </c>
      <c r="N250" s="3">
        <f t="shared" si="3"/>
        <v>365535.6</v>
      </c>
    </row>
    <row r="251" spans="1:14" x14ac:dyDescent="0.25">
      <c r="A251" s="5">
        <v>248</v>
      </c>
      <c r="B251" s="17" t="s">
        <v>263</v>
      </c>
      <c r="C251" s="9">
        <v>833643.25</v>
      </c>
      <c r="D251" s="9">
        <v>168389.98</v>
      </c>
      <c r="E251" s="9">
        <v>8307.14</v>
      </c>
      <c r="F251" s="9">
        <v>21801.83</v>
      </c>
      <c r="G251" s="9">
        <v>38543.43</v>
      </c>
      <c r="H251" s="9">
        <v>7339.69</v>
      </c>
      <c r="I251" s="9">
        <v>25048.880000000001</v>
      </c>
      <c r="J251" s="9">
        <v>1514.4</v>
      </c>
      <c r="K251" s="9">
        <v>2765.54</v>
      </c>
      <c r="L251" s="9">
        <v>0</v>
      </c>
      <c r="M251" s="9">
        <v>0</v>
      </c>
      <c r="N251" s="3">
        <f t="shared" si="3"/>
        <v>1107354.1399999997</v>
      </c>
    </row>
    <row r="252" spans="1:14" x14ac:dyDescent="0.25">
      <c r="A252" s="5">
        <v>249</v>
      </c>
      <c r="B252" s="17" t="s">
        <v>264</v>
      </c>
      <c r="C252" s="9">
        <v>250167.62</v>
      </c>
      <c r="D252" s="9">
        <v>196556.68</v>
      </c>
      <c r="E252" s="9">
        <v>2882.59</v>
      </c>
      <c r="F252" s="9">
        <v>7970.91</v>
      </c>
      <c r="G252" s="9">
        <v>8648.77</v>
      </c>
      <c r="H252" s="9">
        <v>2009.15</v>
      </c>
      <c r="I252" s="9">
        <v>6159.22</v>
      </c>
      <c r="J252" s="9">
        <v>565.01</v>
      </c>
      <c r="K252" s="9">
        <v>679.52</v>
      </c>
      <c r="L252" s="9">
        <v>0</v>
      </c>
      <c r="M252" s="9">
        <v>0</v>
      </c>
      <c r="N252" s="3">
        <f t="shared" si="3"/>
        <v>475639.47000000003</v>
      </c>
    </row>
    <row r="253" spans="1:14" x14ac:dyDescent="0.25">
      <c r="A253" s="5">
        <v>250</v>
      </c>
      <c r="B253" s="17" t="s">
        <v>265</v>
      </c>
      <c r="C253" s="9">
        <v>191550.92</v>
      </c>
      <c r="D253" s="9">
        <v>72462.77</v>
      </c>
      <c r="E253" s="9">
        <v>2140.58</v>
      </c>
      <c r="F253" s="9">
        <v>6896.2</v>
      </c>
      <c r="G253" s="9">
        <v>2741.96</v>
      </c>
      <c r="H253" s="9">
        <v>1234.8499999999999</v>
      </c>
      <c r="I253" s="9">
        <v>2376.2800000000002</v>
      </c>
      <c r="J253" s="9">
        <v>450.81</v>
      </c>
      <c r="K253" s="9">
        <v>313.31</v>
      </c>
      <c r="L253" s="9">
        <v>0</v>
      </c>
      <c r="M253" s="9">
        <v>0</v>
      </c>
      <c r="N253" s="3">
        <f t="shared" si="3"/>
        <v>280167.68000000005</v>
      </c>
    </row>
    <row r="254" spans="1:14" x14ac:dyDescent="0.25">
      <c r="A254" s="5">
        <v>251</v>
      </c>
      <c r="B254" s="17" t="s">
        <v>266</v>
      </c>
      <c r="C254" s="9">
        <v>145192.97</v>
      </c>
      <c r="D254" s="9">
        <v>61218.16</v>
      </c>
      <c r="E254" s="9">
        <v>2125.9299999999998</v>
      </c>
      <c r="F254" s="9">
        <v>6392.91</v>
      </c>
      <c r="G254" s="9">
        <v>2762.8</v>
      </c>
      <c r="H254" s="9">
        <v>909.15</v>
      </c>
      <c r="I254" s="9">
        <v>1883.09</v>
      </c>
      <c r="J254" s="9">
        <v>448.96</v>
      </c>
      <c r="K254" s="9">
        <v>197.97</v>
      </c>
      <c r="L254" s="9">
        <v>4169</v>
      </c>
      <c r="M254" s="9">
        <v>0</v>
      </c>
      <c r="N254" s="3">
        <f t="shared" si="3"/>
        <v>225300.93999999997</v>
      </c>
    </row>
    <row r="255" spans="1:14" x14ac:dyDescent="0.25">
      <c r="A255" s="5">
        <v>252</v>
      </c>
      <c r="B255" s="17" t="s">
        <v>267</v>
      </c>
      <c r="C255" s="9">
        <v>180111.6</v>
      </c>
      <c r="D255" s="9">
        <v>49846</v>
      </c>
      <c r="E255" s="9">
        <v>2321.5100000000002</v>
      </c>
      <c r="F255" s="9">
        <v>6658.65</v>
      </c>
      <c r="G255" s="9">
        <v>5400.03</v>
      </c>
      <c r="H255" s="9">
        <v>1322.1</v>
      </c>
      <c r="I255" s="9">
        <v>3710.69</v>
      </c>
      <c r="J255" s="9">
        <v>463.75</v>
      </c>
      <c r="K255" s="9">
        <v>393.13</v>
      </c>
      <c r="L255" s="9">
        <v>0</v>
      </c>
      <c r="M255" s="9">
        <v>0</v>
      </c>
      <c r="N255" s="3">
        <f t="shared" si="3"/>
        <v>250227.46000000002</v>
      </c>
    </row>
    <row r="256" spans="1:14" x14ac:dyDescent="0.25">
      <c r="A256" s="5">
        <v>253</v>
      </c>
      <c r="B256" s="17" t="s">
        <v>268</v>
      </c>
      <c r="C256" s="9">
        <v>209597.71</v>
      </c>
      <c r="D256" s="9">
        <v>70912.399999999994</v>
      </c>
      <c r="E256" s="9">
        <v>2953.28</v>
      </c>
      <c r="F256" s="9">
        <v>8769.89</v>
      </c>
      <c r="G256" s="9">
        <v>4739.2299999999996</v>
      </c>
      <c r="H256" s="9">
        <v>1382.96</v>
      </c>
      <c r="I256" s="9">
        <v>3170.49</v>
      </c>
      <c r="J256" s="9">
        <v>609.65</v>
      </c>
      <c r="K256" s="9">
        <v>339.31</v>
      </c>
      <c r="L256" s="9">
        <v>0</v>
      </c>
      <c r="M256" s="9">
        <v>0</v>
      </c>
      <c r="N256" s="3">
        <f t="shared" si="3"/>
        <v>302474.92000000004</v>
      </c>
    </row>
    <row r="257" spans="1:14" x14ac:dyDescent="0.25">
      <c r="A257" s="5">
        <v>254</v>
      </c>
      <c r="B257" s="17" t="s">
        <v>269</v>
      </c>
      <c r="C257" s="9">
        <v>265701.8</v>
      </c>
      <c r="D257" s="9">
        <v>145394.32999999999</v>
      </c>
      <c r="E257" s="9">
        <v>3232.66</v>
      </c>
      <c r="F257" s="9">
        <v>9218.64</v>
      </c>
      <c r="G257" s="9">
        <v>7202.2</v>
      </c>
      <c r="H257" s="9">
        <v>2006.38</v>
      </c>
      <c r="I257" s="9">
        <v>5391.17</v>
      </c>
      <c r="J257" s="9">
        <v>660.35</v>
      </c>
      <c r="K257" s="9">
        <v>626.08000000000004</v>
      </c>
      <c r="L257" s="9">
        <v>0</v>
      </c>
      <c r="M257" s="9">
        <v>0</v>
      </c>
      <c r="N257" s="3">
        <f t="shared" si="3"/>
        <v>439433.61</v>
      </c>
    </row>
    <row r="258" spans="1:14" x14ac:dyDescent="0.25">
      <c r="A258" s="5">
        <v>255</v>
      </c>
      <c r="B258" s="17" t="s">
        <v>270</v>
      </c>
      <c r="C258" s="9">
        <v>175523.63</v>
      </c>
      <c r="D258" s="9">
        <v>46945.599999999999</v>
      </c>
      <c r="E258" s="9">
        <v>2246.41</v>
      </c>
      <c r="F258" s="9">
        <v>6746.89</v>
      </c>
      <c r="G258" s="9">
        <v>4449.46</v>
      </c>
      <c r="H258" s="9">
        <v>1192.04</v>
      </c>
      <c r="I258" s="9">
        <v>3041.06</v>
      </c>
      <c r="J258" s="9">
        <v>464.09</v>
      </c>
      <c r="K258" s="9">
        <v>317.22000000000003</v>
      </c>
      <c r="L258" s="9">
        <v>3184</v>
      </c>
      <c r="M258" s="9">
        <v>0</v>
      </c>
      <c r="N258" s="3">
        <f t="shared" si="3"/>
        <v>244110.40000000002</v>
      </c>
    </row>
    <row r="259" spans="1:14" x14ac:dyDescent="0.25">
      <c r="A259" s="5">
        <v>256</v>
      </c>
      <c r="B259" s="17" t="s">
        <v>271</v>
      </c>
      <c r="C259" s="9">
        <v>82763.679999999993</v>
      </c>
      <c r="D259" s="9">
        <v>41976.13</v>
      </c>
      <c r="E259" s="9">
        <v>1225.96</v>
      </c>
      <c r="F259" s="9">
        <v>3781.7</v>
      </c>
      <c r="G259" s="9">
        <v>506.4</v>
      </c>
      <c r="H259" s="9">
        <v>483.95</v>
      </c>
      <c r="I259" s="9">
        <v>564.14</v>
      </c>
      <c r="J259" s="9">
        <v>261.64999999999998</v>
      </c>
      <c r="K259" s="9">
        <v>88.32</v>
      </c>
      <c r="L259" s="9">
        <v>0</v>
      </c>
      <c r="M259" s="9">
        <v>0</v>
      </c>
      <c r="N259" s="3">
        <f t="shared" si="3"/>
        <v>131651.93</v>
      </c>
    </row>
    <row r="260" spans="1:14" x14ac:dyDescent="0.25">
      <c r="A260" s="5">
        <v>257</v>
      </c>
      <c r="B260" s="17" t="s">
        <v>272</v>
      </c>
      <c r="C260" s="9">
        <v>127489.85</v>
      </c>
      <c r="D260" s="9">
        <v>69120.03</v>
      </c>
      <c r="E260" s="9">
        <v>1893.29</v>
      </c>
      <c r="F260" s="9">
        <v>5663.72</v>
      </c>
      <c r="G260" s="9">
        <v>2375.9</v>
      </c>
      <c r="H260" s="9">
        <v>798.53</v>
      </c>
      <c r="I260" s="9">
        <v>1634.53</v>
      </c>
      <c r="J260" s="9">
        <v>406.96</v>
      </c>
      <c r="K260" s="9">
        <v>172.77</v>
      </c>
      <c r="L260" s="9">
        <v>0</v>
      </c>
      <c r="M260" s="9">
        <v>0</v>
      </c>
      <c r="N260" s="3">
        <f t="shared" ref="N260:N323" si="4">SUM(C260:M260)</f>
        <v>209555.58</v>
      </c>
    </row>
    <row r="261" spans="1:14" x14ac:dyDescent="0.25">
      <c r="A261" s="5">
        <v>258</v>
      </c>
      <c r="B261" s="17" t="s">
        <v>273</v>
      </c>
      <c r="C261" s="9">
        <v>117758.13</v>
      </c>
      <c r="D261" s="9">
        <v>59147.96</v>
      </c>
      <c r="E261" s="9">
        <v>1532.76</v>
      </c>
      <c r="F261" s="9">
        <v>4374.46</v>
      </c>
      <c r="G261" s="9">
        <v>1557.89</v>
      </c>
      <c r="H261" s="9">
        <v>867.15</v>
      </c>
      <c r="I261" s="9">
        <v>1674.15</v>
      </c>
      <c r="J261" s="9">
        <v>309.62</v>
      </c>
      <c r="K261" s="9">
        <v>258.14999999999998</v>
      </c>
      <c r="L261" s="9">
        <v>0</v>
      </c>
      <c r="M261" s="9">
        <v>0</v>
      </c>
      <c r="N261" s="3">
        <f t="shared" si="4"/>
        <v>187480.27</v>
      </c>
    </row>
    <row r="262" spans="1:14" x14ac:dyDescent="0.25">
      <c r="A262" s="5">
        <v>259</v>
      </c>
      <c r="B262" s="17" t="s">
        <v>274</v>
      </c>
      <c r="C262" s="9">
        <v>212431.07</v>
      </c>
      <c r="D262" s="9">
        <v>117293.04</v>
      </c>
      <c r="E262" s="9">
        <v>2766.44</v>
      </c>
      <c r="F262" s="9">
        <v>8290.94</v>
      </c>
      <c r="G262" s="9">
        <v>4887.49</v>
      </c>
      <c r="H262" s="9">
        <v>1434.51</v>
      </c>
      <c r="I262" s="9">
        <v>3428.7</v>
      </c>
      <c r="J262" s="9">
        <v>573.6</v>
      </c>
      <c r="K262" s="9">
        <v>376.27</v>
      </c>
      <c r="L262" s="9">
        <v>0</v>
      </c>
      <c r="M262" s="9">
        <v>0</v>
      </c>
      <c r="N262" s="3">
        <f t="shared" si="4"/>
        <v>351482.06</v>
      </c>
    </row>
    <row r="263" spans="1:14" x14ac:dyDescent="0.25">
      <c r="A263" s="5">
        <v>260</v>
      </c>
      <c r="B263" s="17" t="s">
        <v>275</v>
      </c>
      <c r="C263" s="9">
        <v>176732.02</v>
      </c>
      <c r="D263" s="9">
        <v>45722.2</v>
      </c>
      <c r="E263" s="9">
        <v>2280.6</v>
      </c>
      <c r="F263" s="9">
        <v>6654.13</v>
      </c>
      <c r="G263" s="9">
        <v>4915.12</v>
      </c>
      <c r="H263" s="9">
        <v>1257.5899999999999</v>
      </c>
      <c r="I263" s="9">
        <v>3397.55</v>
      </c>
      <c r="J263" s="9">
        <v>467.54</v>
      </c>
      <c r="K263" s="9">
        <v>358.21</v>
      </c>
      <c r="L263" s="9">
        <v>21811</v>
      </c>
      <c r="M263" s="9">
        <v>0</v>
      </c>
      <c r="N263" s="3">
        <f t="shared" si="4"/>
        <v>263595.95999999996</v>
      </c>
    </row>
    <row r="264" spans="1:14" x14ac:dyDescent="0.25">
      <c r="A264" s="5">
        <v>261</v>
      </c>
      <c r="B264" s="17" t="s">
        <v>276</v>
      </c>
      <c r="C264" s="9">
        <v>441244.46</v>
      </c>
      <c r="D264" s="9">
        <v>406968.77</v>
      </c>
      <c r="E264" s="9">
        <v>4909.17</v>
      </c>
      <c r="F264" s="9">
        <v>13541.39</v>
      </c>
      <c r="G264" s="9">
        <v>15728.22</v>
      </c>
      <c r="H264" s="9">
        <v>3590.66</v>
      </c>
      <c r="I264" s="9">
        <v>11183.16</v>
      </c>
      <c r="J264" s="9">
        <v>948.22</v>
      </c>
      <c r="K264" s="9">
        <v>1238.9100000000001</v>
      </c>
      <c r="L264" s="9">
        <v>36222</v>
      </c>
      <c r="M264" s="9">
        <v>0</v>
      </c>
      <c r="N264" s="3">
        <f t="shared" si="4"/>
        <v>935574.96000000008</v>
      </c>
    </row>
    <row r="265" spans="1:14" x14ac:dyDescent="0.25">
      <c r="A265" s="5">
        <v>262</v>
      </c>
      <c r="B265" s="17" t="s">
        <v>277</v>
      </c>
      <c r="C265" s="9">
        <v>100336.65</v>
      </c>
      <c r="D265" s="9">
        <v>38374.74</v>
      </c>
      <c r="E265" s="9">
        <v>1343.34</v>
      </c>
      <c r="F265" s="9">
        <v>3842.55</v>
      </c>
      <c r="G265" s="9">
        <v>2183.4299999999998</v>
      </c>
      <c r="H265" s="9">
        <v>724.17</v>
      </c>
      <c r="I265" s="9">
        <v>1724.55</v>
      </c>
      <c r="J265" s="9">
        <v>286.49</v>
      </c>
      <c r="K265" s="9">
        <v>207.74</v>
      </c>
      <c r="L265" s="9">
        <v>0</v>
      </c>
      <c r="M265" s="9">
        <v>0</v>
      </c>
      <c r="N265" s="3">
        <f t="shared" si="4"/>
        <v>149023.65999999995</v>
      </c>
    </row>
    <row r="266" spans="1:14" x14ac:dyDescent="0.25">
      <c r="A266" s="5">
        <v>263</v>
      </c>
      <c r="B266" s="17" t="s">
        <v>278</v>
      </c>
      <c r="C266" s="9">
        <v>270135.99</v>
      </c>
      <c r="D266" s="9">
        <v>131162.26999999999</v>
      </c>
      <c r="E266" s="9">
        <v>3181.82</v>
      </c>
      <c r="F266" s="9">
        <v>9425.83</v>
      </c>
      <c r="G266" s="9">
        <v>7230.9</v>
      </c>
      <c r="H266" s="9">
        <v>1954.7</v>
      </c>
      <c r="I266" s="9">
        <v>5194.05</v>
      </c>
      <c r="J266" s="9">
        <v>636.38</v>
      </c>
      <c r="K266" s="9">
        <v>583.03</v>
      </c>
      <c r="L266" s="9">
        <v>0</v>
      </c>
      <c r="M266" s="9">
        <v>0</v>
      </c>
      <c r="N266" s="3">
        <f t="shared" si="4"/>
        <v>429504.97000000009</v>
      </c>
    </row>
    <row r="267" spans="1:14" x14ac:dyDescent="0.25">
      <c r="A267" s="5">
        <v>264</v>
      </c>
      <c r="B267" s="17" t="s">
        <v>279</v>
      </c>
      <c r="C267" s="9">
        <v>188334.31</v>
      </c>
      <c r="D267" s="9">
        <v>87775.9</v>
      </c>
      <c r="E267" s="9">
        <v>2460.3200000000002</v>
      </c>
      <c r="F267" s="9">
        <v>7219.09</v>
      </c>
      <c r="G267" s="9">
        <v>4929.29</v>
      </c>
      <c r="H267" s="9">
        <v>1322.44</v>
      </c>
      <c r="I267" s="9">
        <v>3419.02</v>
      </c>
      <c r="J267" s="9">
        <v>497.92</v>
      </c>
      <c r="K267" s="9">
        <v>368.14</v>
      </c>
      <c r="L267" s="9">
        <v>0</v>
      </c>
      <c r="M267" s="9">
        <v>0</v>
      </c>
      <c r="N267" s="3">
        <f t="shared" si="4"/>
        <v>296326.43</v>
      </c>
    </row>
    <row r="268" spans="1:14" x14ac:dyDescent="0.25">
      <c r="A268" s="5">
        <v>265</v>
      </c>
      <c r="B268" s="17" t="s">
        <v>280</v>
      </c>
      <c r="C268" s="9">
        <v>491790.81</v>
      </c>
      <c r="D268" s="9">
        <v>60505.599999999999</v>
      </c>
      <c r="E268" s="9">
        <v>5290.68</v>
      </c>
      <c r="F268" s="9">
        <v>13873.36</v>
      </c>
      <c r="G268" s="9">
        <v>15262.85</v>
      </c>
      <c r="H268" s="9">
        <v>4278.17</v>
      </c>
      <c r="I268" s="9">
        <v>12390.01</v>
      </c>
      <c r="J268" s="9">
        <v>964.57</v>
      </c>
      <c r="K268" s="9">
        <v>1579.93</v>
      </c>
      <c r="L268" s="9">
        <v>76068</v>
      </c>
      <c r="M268" s="9">
        <v>0</v>
      </c>
      <c r="N268" s="3">
        <f t="shared" si="4"/>
        <v>682003.9800000001</v>
      </c>
    </row>
    <row r="269" spans="1:14" x14ac:dyDescent="0.25">
      <c r="A269" s="5">
        <v>266</v>
      </c>
      <c r="B269" s="17" t="s">
        <v>281</v>
      </c>
      <c r="C269" s="9">
        <v>592771.25</v>
      </c>
      <c r="D269" s="9">
        <v>672858.9</v>
      </c>
      <c r="E269" s="9">
        <v>6034.48</v>
      </c>
      <c r="F269" s="9">
        <v>16249.26</v>
      </c>
      <c r="G269" s="9">
        <v>19276.169999999998</v>
      </c>
      <c r="H269" s="9">
        <v>5072.96</v>
      </c>
      <c r="I269" s="9">
        <v>15163.44</v>
      </c>
      <c r="J269" s="9">
        <v>1091.52</v>
      </c>
      <c r="K269" s="9">
        <v>1861.32</v>
      </c>
      <c r="L269" s="9">
        <v>0</v>
      </c>
      <c r="M269" s="9">
        <v>0</v>
      </c>
      <c r="N269" s="3">
        <f t="shared" si="4"/>
        <v>1330379.2999999998</v>
      </c>
    </row>
    <row r="270" spans="1:14" x14ac:dyDescent="0.25">
      <c r="A270" s="5">
        <v>267</v>
      </c>
      <c r="B270" s="17" t="s">
        <v>282</v>
      </c>
      <c r="C270" s="9">
        <v>66433.37</v>
      </c>
      <c r="D270" s="9">
        <v>37347.64</v>
      </c>
      <c r="E270" s="9">
        <v>1094.9000000000001</v>
      </c>
      <c r="F270" s="9">
        <v>3367.66</v>
      </c>
      <c r="G270" s="9">
        <v>539.44000000000005</v>
      </c>
      <c r="H270" s="9">
        <v>358.3</v>
      </c>
      <c r="I270" s="9">
        <v>402.15</v>
      </c>
      <c r="J270" s="9">
        <v>235.45</v>
      </c>
      <c r="K270" s="9">
        <v>45.47</v>
      </c>
      <c r="L270" s="9">
        <v>0</v>
      </c>
      <c r="M270" s="9">
        <v>0</v>
      </c>
      <c r="N270" s="3">
        <f t="shared" si="4"/>
        <v>109824.37999999999</v>
      </c>
    </row>
    <row r="271" spans="1:14" x14ac:dyDescent="0.25">
      <c r="A271" s="5">
        <v>268</v>
      </c>
      <c r="B271" s="17" t="s">
        <v>283</v>
      </c>
      <c r="C271" s="9">
        <v>151507.56</v>
      </c>
      <c r="D271" s="9">
        <v>76426.17</v>
      </c>
      <c r="E271" s="9">
        <v>1771.64</v>
      </c>
      <c r="F271" s="9">
        <v>4742.7700000000004</v>
      </c>
      <c r="G271" s="9">
        <v>2558.94</v>
      </c>
      <c r="H271" s="9">
        <v>1265.94</v>
      </c>
      <c r="I271" s="9">
        <v>2837.43</v>
      </c>
      <c r="J271" s="9">
        <v>327.9</v>
      </c>
      <c r="K271" s="9">
        <v>444.8</v>
      </c>
      <c r="L271" s="9">
        <v>15486</v>
      </c>
      <c r="M271" s="9">
        <v>0</v>
      </c>
      <c r="N271" s="3">
        <f t="shared" si="4"/>
        <v>257369.14999999997</v>
      </c>
    </row>
    <row r="272" spans="1:14" x14ac:dyDescent="0.25">
      <c r="A272" s="5">
        <v>269</v>
      </c>
      <c r="B272" s="17" t="s">
        <v>284</v>
      </c>
      <c r="C272" s="9">
        <v>375087.9</v>
      </c>
      <c r="D272" s="9">
        <v>227447.53</v>
      </c>
      <c r="E272" s="9">
        <v>4394.41</v>
      </c>
      <c r="F272" s="9">
        <v>13553.07</v>
      </c>
      <c r="G272" s="9">
        <v>9592.32</v>
      </c>
      <c r="H272" s="9">
        <v>2545.54</v>
      </c>
      <c r="I272" s="9">
        <v>6640.86</v>
      </c>
      <c r="J272" s="9">
        <v>903.72</v>
      </c>
      <c r="K272" s="9">
        <v>693.64</v>
      </c>
      <c r="L272" s="9">
        <v>14423</v>
      </c>
      <c r="M272" s="9">
        <v>0</v>
      </c>
      <c r="N272" s="3">
        <f t="shared" si="4"/>
        <v>655281.99</v>
      </c>
    </row>
    <row r="273" spans="1:14" x14ac:dyDescent="0.25">
      <c r="A273" s="5">
        <v>270</v>
      </c>
      <c r="B273" s="17" t="s">
        <v>285</v>
      </c>
      <c r="C273" s="9">
        <v>134855.07999999999</v>
      </c>
      <c r="D273" s="9">
        <v>55044</v>
      </c>
      <c r="E273" s="9">
        <v>1950.53</v>
      </c>
      <c r="F273" s="9">
        <v>5730.24</v>
      </c>
      <c r="G273" s="9">
        <v>3031.6</v>
      </c>
      <c r="H273" s="9">
        <v>883.46</v>
      </c>
      <c r="I273" s="9">
        <v>2017.06</v>
      </c>
      <c r="J273" s="9">
        <v>452.13</v>
      </c>
      <c r="K273" s="9">
        <v>210.47</v>
      </c>
      <c r="L273" s="9">
        <v>0</v>
      </c>
      <c r="M273" s="9">
        <v>0</v>
      </c>
      <c r="N273" s="3">
        <f t="shared" si="4"/>
        <v>204174.56999999998</v>
      </c>
    </row>
    <row r="274" spans="1:14" x14ac:dyDescent="0.25">
      <c r="A274" s="5">
        <v>271</v>
      </c>
      <c r="B274" s="17" t="s">
        <v>286</v>
      </c>
      <c r="C274" s="9">
        <v>218921.83</v>
      </c>
      <c r="D274" s="9">
        <v>48582.8</v>
      </c>
      <c r="E274" s="9">
        <v>2661.77</v>
      </c>
      <c r="F274" s="9">
        <v>7603.57</v>
      </c>
      <c r="G274" s="9">
        <v>7305.4</v>
      </c>
      <c r="H274" s="9">
        <v>1652.45</v>
      </c>
      <c r="I274" s="9">
        <v>4926.59</v>
      </c>
      <c r="J274" s="9">
        <v>531.85</v>
      </c>
      <c r="K274" s="9">
        <v>515.79</v>
      </c>
      <c r="L274" s="9">
        <v>0</v>
      </c>
      <c r="M274" s="9">
        <v>0</v>
      </c>
      <c r="N274" s="3">
        <f t="shared" si="4"/>
        <v>292702.05000000005</v>
      </c>
    </row>
    <row r="275" spans="1:14" x14ac:dyDescent="0.25">
      <c r="A275" s="5">
        <v>272</v>
      </c>
      <c r="B275" s="17" t="s">
        <v>287</v>
      </c>
      <c r="C275" s="9">
        <v>397031.02</v>
      </c>
      <c r="D275" s="9">
        <v>107516.29</v>
      </c>
      <c r="E275" s="9">
        <v>4137.71</v>
      </c>
      <c r="F275" s="9">
        <v>10999.78</v>
      </c>
      <c r="G275" s="9">
        <v>14017.35</v>
      </c>
      <c r="H275" s="9">
        <v>3291.43</v>
      </c>
      <c r="I275" s="9">
        <v>10400.99</v>
      </c>
      <c r="J275" s="9">
        <v>819.54</v>
      </c>
      <c r="K275" s="9">
        <v>1194.01</v>
      </c>
      <c r="L275" s="9">
        <v>80283</v>
      </c>
      <c r="M275" s="9">
        <v>0</v>
      </c>
      <c r="N275" s="3">
        <f t="shared" si="4"/>
        <v>629691.12000000011</v>
      </c>
    </row>
    <row r="276" spans="1:14" x14ac:dyDescent="0.25">
      <c r="A276" s="5">
        <v>273</v>
      </c>
      <c r="B276" s="17" t="s">
        <v>288</v>
      </c>
      <c r="C276" s="9">
        <v>254763.69</v>
      </c>
      <c r="D276" s="9">
        <v>76502.84</v>
      </c>
      <c r="E276" s="9">
        <v>3055.45</v>
      </c>
      <c r="F276" s="9">
        <v>8717.33</v>
      </c>
      <c r="G276" s="9">
        <v>8806.27</v>
      </c>
      <c r="H276" s="9">
        <v>1937.69</v>
      </c>
      <c r="I276" s="9">
        <v>5872.95</v>
      </c>
      <c r="J276" s="9">
        <v>600.86</v>
      </c>
      <c r="K276" s="9">
        <v>612.63</v>
      </c>
      <c r="L276" s="9">
        <v>0</v>
      </c>
      <c r="M276" s="9">
        <v>0</v>
      </c>
      <c r="N276" s="3">
        <f t="shared" si="4"/>
        <v>360869.71000000008</v>
      </c>
    </row>
    <row r="277" spans="1:14" x14ac:dyDescent="0.25">
      <c r="A277" s="5">
        <v>274</v>
      </c>
      <c r="B277" s="17" t="s">
        <v>289</v>
      </c>
      <c r="C277" s="9">
        <v>158390.17000000001</v>
      </c>
      <c r="D277" s="9">
        <v>57869.1</v>
      </c>
      <c r="E277" s="9">
        <v>2146.37</v>
      </c>
      <c r="F277" s="9">
        <v>6046.12</v>
      </c>
      <c r="G277" s="9">
        <v>3028.71</v>
      </c>
      <c r="H277" s="9">
        <v>1165.03</v>
      </c>
      <c r="I277" s="9">
        <v>2572.67</v>
      </c>
      <c r="J277" s="9">
        <v>462.51</v>
      </c>
      <c r="K277" s="9">
        <v>342.07</v>
      </c>
      <c r="L277" s="9">
        <v>6017</v>
      </c>
      <c r="M277" s="9">
        <v>0</v>
      </c>
      <c r="N277" s="3">
        <f t="shared" si="4"/>
        <v>238039.75000000003</v>
      </c>
    </row>
    <row r="278" spans="1:14" x14ac:dyDescent="0.25">
      <c r="A278" s="5">
        <v>275</v>
      </c>
      <c r="B278" s="17" t="s">
        <v>290</v>
      </c>
      <c r="C278" s="9">
        <v>468922.61</v>
      </c>
      <c r="D278" s="9">
        <v>65296.800000000003</v>
      </c>
      <c r="E278" s="9">
        <v>4921.7700000000004</v>
      </c>
      <c r="F278" s="9">
        <v>12945.39</v>
      </c>
      <c r="G278" s="9">
        <v>16606.740000000002</v>
      </c>
      <c r="H278" s="9">
        <v>4078.36</v>
      </c>
      <c r="I278" s="9">
        <v>12609.66</v>
      </c>
      <c r="J278" s="9">
        <v>918.84</v>
      </c>
      <c r="K278" s="9">
        <v>1510.37</v>
      </c>
      <c r="L278" s="9">
        <v>0</v>
      </c>
      <c r="M278" s="9">
        <v>0</v>
      </c>
      <c r="N278" s="3">
        <f t="shared" si="4"/>
        <v>587810.54</v>
      </c>
    </row>
    <row r="279" spans="1:14" x14ac:dyDescent="0.25">
      <c r="A279" s="5">
        <v>276</v>
      </c>
      <c r="B279" s="17" t="s">
        <v>291</v>
      </c>
      <c r="C279" s="9">
        <v>133748.07</v>
      </c>
      <c r="D279" s="9">
        <v>82970.87</v>
      </c>
      <c r="E279" s="9">
        <v>2080.0300000000002</v>
      </c>
      <c r="F279" s="9">
        <v>6416.85</v>
      </c>
      <c r="G279" s="9">
        <v>1594.1</v>
      </c>
      <c r="H279" s="9">
        <v>752.71</v>
      </c>
      <c r="I279" s="9">
        <v>1096.21</v>
      </c>
      <c r="J279" s="9">
        <v>440.88</v>
      </c>
      <c r="K279" s="9">
        <v>118.98</v>
      </c>
      <c r="L279" s="9">
        <v>3942</v>
      </c>
      <c r="M279" s="9">
        <v>0</v>
      </c>
      <c r="N279" s="3">
        <f t="shared" si="4"/>
        <v>233160.7</v>
      </c>
    </row>
    <row r="280" spans="1:14" x14ac:dyDescent="0.25">
      <c r="A280" s="5">
        <v>277</v>
      </c>
      <c r="B280" s="17" t="s">
        <v>292</v>
      </c>
      <c r="C280" s="9">
        <v>929610.46</v>
      </c>
      <c r="D280" s="9">
        <v>583931.02</v>
      </c>
      <c r="E280" s="9">
        <v>10205.11</v>
      </c>
      <c r="F280" s="9">
        <v>28813.05</v>
      </c>
      <c r="G280" s="9">
        <v>28079.61</v>
      </c>
      <c r="H280" s="9">
        <v>7369.59</v>
      </c>
      <c r="I280" s="9">
        <v>21044.16</v>
      </c>
      <c r="J280" s="9">
        <v>2017.78</v>
      </c>
      <c r="K280" s="9">
        <v>2479.91</v>
      </c>
      <c r="L280" s="9">
        <v>74865</v>
      </c>
      <c r="M280" s="9">
        <v>0</v>
      </c>
      <c r="N280" s="3">
        <f t="shared" si="4"/>
        <v>1688415.6900000002</v>
      </c>
    </row>
    <row r="281" spans="1:14" x14ac:dyDescent="0.25">
      <c r="A281" s="5">
        <v>278</v>
      </c>
      <c r="B281" s="17" t="s">
        <v>293</v>
      </c>
      <c r="C281" s="9">
        <v>2258233.71</v>
      </c>
      <c r="D281" s="9">
        <v>1287242.2</v>
      </c>
      <c r="E281" s="9">
        <v>22125.37</v>
      </c>
      <c r="F281" s="9">
        <v>58112.78</v>
      </c>
      <c r="G281" s="9">
        <v>87767.16</v>
      </c>
      <c r="H281" s="9">
        <v>19891.7</v>
      </c>
      <c r="I281" s="9">
        <v>64855.53</v>
      </c>
      <c r="J281" s="9">
        <v>4150.26</v>
      </c>
      <c r="K281" s="9">
        <v>7509.95</v>
      </c>
      <c r="L281" s="9">
        <v>0</v>
      </c>
      <c r="M281" s="9">
        <v>36570.42</v>
      </c>
      <c r="N281" s="3">
        <f t="shared" si="4"/>
        <v>3846459.08</v>
      </c>
    </row>
    <row r="282" spans="1:14" x14ac:dyDescent="0.25">
      <c r="A282" s="5">
        <v>279</v>
      </c>
      <c r="B282" s="17" t="s">
        <v>294</v>
      </c>
      <c r="C282" s="9">
        <v>228543.65</v>
      </c>
      <c r="D282" s="9">
        <v>159036.6</v>
      </c>
      <c r="E282" s="9">
        <v>2717.84</v>
      </c>
      <c r="F282" s="9">
        <v>7722.68</v>
      </c>
      <c r="G282" s="9">
        <v>6522.58</v>
      </c>
      <c r="H282" s="9">
        <v>1753.18</v>
      </c>
      <c r="I282" s="9">
        <v>4880.8999999999996</v>
      </c>
      <c r="J282" s="9">
        <v>535.70000000000005</v>
      </c>
      <c r="K282" s="9">
        <v>560.72</v>
      </c>
      <c r="L282" s="9">
        <v>0</v>
      </c>
      <c r="M282" s="9">
        <v>0</v>
      </c>
      <c r="N282" s="3">
        <f t="shared" si="4"/>
        <v>412273.85000000003</v>
      </c>
    </row>
    <row r="283" spans="1:14" x14ac:dyDescent="0.25">
      <c r="A283" s="5">
        <v>280</v>
      </c>
      <c r="B283" s="17" t="s">
        <v>295</v>
      </c>
      <c r="C283" s="9">
        <v>232987.82</v>
      </c>
      <c r="D283" s="9">
        <v>109334.98</v>
      </c>
      <c r="E283" s="9">
        <v>2791.83</v>
      </c>
      <c r="F283" s="9">
        <v>7972.26</v>
      </c>
      <c r="G283" s="9">
        <v>4443.12</v>
      </c>
      <c r="H283" s="9">
        <v>1769.47</v>
      </c>
      <c r="I283" s="9">
        <v>4060.96</v>
      </c>
      <c r="J283" s="9">
        <v>554.70000000000005</v>
      </c>
      <c r="K283" s="9">
        <v>558.19000000000005</v>
      </c>
      <c r="L283" s="9">
        <v>18368</v>
      </c>
      <c r="M283" s="9">
        <v>0</v>
      </c>
      <c r="N283" s="3">
        <f t="shared" si="4"/>
        <v>382841.33</v>
      </c>
    </row>
    <row r="284" spans="1:14" x14ac:dyDescent="0.25">
      <c r="A284" s="5">
        <v>281</v>
      </c>
      <c r="B284" s="17" t="s">
        <v>296</v>
      </c>
      <c r="C284" s="9">
        <v>87610.85</v>
      </c>
      <c r="D284" s="9">
        <v>36310.239999999998</v>
      </c>
      <c r="E284" s="9">
        <v>1112.01</v>
      </c>
      <c r="F284" s="9">
        <v>3416.55</v>
      </c>
      <c r="G284" s="9">
        <v>669.57</v>
      </c>
      <c r="H284" s="9">
        <v>576.36</v>
      </c>
      <c r="I284" s="9">
        <v>868.03</v>
      </c>
      <c r="J284" s="9">
        <v>218.46</v>
      </c>
      <c r="K284" s="9">
        <v>146.02000000000001</v>
      </c>
      <c r="L284" s="9">
        <v>4240</v>
      </c>
      <c r="M284" s="9">
        <v>0</v>
      </c>
      <c r="N284" s="3">
        <f t="shared" si="4"/>
        <v>135168.09000000003</v>
      </c>
    </row>
    <row r="285" spans="1:14" x14ac:dyDescent="0.25">
      <c r="A285" s="5">
        <v>282</v>
      </c>
      <c r="B285" s="17" t="s">
        <v>297</v>
      </c>
      <c r="C285" s="9">
        <v>102663.36</v>
      </c>
      <c r="D285" s="9">
        <v>34725.599999999999</v>
      </c>
      <c r="E285" s="9">
        <v>1493.85</v>
      </c>
      <c r="F285" s="9">
        <v>4516.2700000000004</v>
      </c>
      <c r="G285" s="9">
        <v>1462.66</v>
      </c>
      <c r="H285" s="9">
        <v>639.85</v>
      </c>
      <c r="I285" s="9">
        <v>1143.05</v>
      </c>
      <c r="J285" s="9">
        <v>308.43</v>
      </c>
      <c r="K285" s="9">
        <v>138.51</v>
      </c>
      <c r="L285" s="9">
        <v>0</v>
      </c>
      <c r="M285" s="9">
        <v>0</v>
      </c>
      <c r="N285" s="3">
        <f t="shared" si="4"/>
        <v>147091.57999999999</v>
      </c>
    </row>
    <row r="286" spans="1:14" x14ac:dyDescent="0.25">
      <c r="A286" s="5">
        <v>283</v>
      </c>
      <c r="B286" s="17" t="s">
        <v>298</v>
      </c>
      <c r="C286" s="9">
        <v>162151.16</v>
      </c>
      <c r="D286" s="9">
        <v>76635.69</v>
      </c>
      <c r="E286" s="9">
        <v>1939.45</v>
      </c>
      <c r="F286" s="9">
        <v>5044.95</v>
      </c>
      <c r="G286" s="9">
        <v>2315.08</v>
      </c>
      <c r="H286" s="9">
        <v>1392.12</v>
      </c>
      <c r="I286" s="9">
        <v>2970.67</v>
      </c>
      <c r="J286" s="9">
        <v>367.08</v>
      </c>
      <c r="K286" s="9">
        <v>499.7</v>
      </c>
      <c r="L286" s="9">
        <v>998</v>
      </c>
      <c r="M286" s="9">
        <v>0</v>
      </c>
      <c r="N286" s="3">
        <f t="shared" si="4"/>
        <v>254313.90000000002</v>
      </c>
    </row>
    <row r="287" spans="1:14" x14ac:dyDescent="0.25">
      <c r="A287" s="5">
        <v>284</v>
      </c>
      <c r="B287" s="17" t="s">
        <v>299</v>
      </c>
      <c r="C287" s="9">
        <v>391922.06</v>
      </c>
      <c r="D287" s="9">
        <v>163398.04999999999</v>
      </c>
      <c r="E287" s="9">
        <v>5641.1</v>
      </c>
      <c r="F287" s="9">
        <v>16615.919999999998</v>
      </c>
      <c r="G287" s="9">
        <v>7291.35</v>
      </c>
      <c r="H287" s="9">
        <v>2599.62</v>
      </c>
      <c r="I287" s="9">
        <v>5388.64</v>
      </c>
      <c r="J287" s="9">
        <v>1155.8599999999999</v>
      </c>
      <c r="K287" s="9">
        <v>639.59</v>
      </c>
      <c r="L287" s="9">
        <v>0</v>
      </c>
      <c r="M287" s="9">
        <v>0</v>
      </c>
      <c r="N287" s="3">
        <f t="shared" si="4"/>
        <v>594652.18999999994</v>
      </c>
    </row>
    <row r="288" spans="1:14" x14ac:dyDescent="0.25">
      <c r="A288" s="5">
        <v>285</v>
      </c>
      <c r="B288" s="17" t="s">
        <v>300</v>
      </c>
      <c r="C288" s="9">
        <v>254360.85</v>
      </c>
      <c r="D288" s="9">
        <v>96149.62</v>
      </c>
      <c r="E288" s="9">
        <v>2903.27</v>
      </c>
      <c r="F288" s="9">
        <v>8168.14</v>
      </c>
      <c r="G288" s="9">
        <v>8274.6299999999992</v>
      </c>
      <c r="H288" s="9">
        <v>2007.06</v>
      </c>
      <c r="I288" s="9">
        <v>5968.52</v>
      </c>
      <c r="J288" s="9">
        <v>555.76</v>
      </c>
      <c r="K288" s="9">
        <v>667.98</v>
      </c>
      <c r="L288" s="9">
        <v>0</v>
      </c>
      <c r="M288" s="9">
        <v>0</v>
      </c>
      <c r="N288" s="3">
        <f t="shared" si="4"/>
        <v>379055.83</v>
      </c>
    </row>
    <row r="289" spans="1:14" x14ac:dyDescent="0.25">
      <c r="A289" s="5">
        <v>286</v>
      </c>
      <c r="B289" s="17" t="s">
        <v>301</v>
      </c>
      <c r="C289" s="9">
        <v>277428.84000000003</v>
      </c>
      <c r="D289" s="9">
        <v>143346.41</v>
      </c>
      <c r="E289" s="9">
        <v>3557.54</v>
      </c>
      <c r="F289" s="9">
        <v>10332.59</v>
      </c>
      <c r="G289" s="9">
        <v>6941.36</v>
      </c>
      <c r="H289" s="9">
        <v>1989.89</v>
      </c>
      <c r="I289" s="9">
        <v>5079.74</v>
      </c>
      <c r="J289" s="9">
        <v>748.76</v>
      </c>
      <c r="K289" s="9">
        <v>573.16999999999996</v>
      </c>
      <c r="L289" s="9">
        <v>0</v>
      </c>
      <c r="M289" s="9">
        <v>0</v>
      </c>
      <c r="N289" s="3">
        <f t="shared" si="4"/>
        <v>449998.3</v>
      </c>
    </row>
    <row r="290" spans="1:14" x14ac:dyDescent="0.25">
      <c r="A290" s="5">
        <v>287</v>
      </c>
      <c r="B290" s="17" t="s">
        <v>302</v>
      </c>
      <c r="C290" s="9">
        <v>215134.14</v>
      </c>
      <c r="D290" s="9">
        <v>41420.79</v>
      </c>
      <c r="E290" s="9">
        <v>1986.83</v>
      </c>
      <c r="F290" s="9">
        <v>3836.78</v>
      </c>
      <c r="G290" s="9">
        <v>681.23</v>
      </c>
      <c r="H290" s="9">
        <v>2368.85</v>
      </c>
      <c r="I290" s="9">
        <v>4579.8100000000004</v>
      </c>
      <c r="J290" s="9">
        <v>291.25</v>
      </c>
      <c r="K290" s="9">
        <v>1049.03</v>
      </c>
      <c r="L290" s="9">
        <v>4550</v>
      </c>
      <c r="M290" s="9">
        <v>0</v>
      </c>
      <c r="N290" s="3">
        <f t="shared" si="4"/>
        <v>275898.71000000002</v>
      </c>
    </row>
    <row r="291" spans="1:14" x14ac:dyDescent="0.25">
      <c r="A291" s="5">
        <v>288</v>
      </c>
      <c r="B291" s="17" t="s">
        <v>303</v>
      </c>
      <c r="C291" s="9">
        <v>95799.360000000001</v>
      </c>
      <c r="D291" s="9">
        <v>62808.160000000003</v>
      </c>
      <c r="E291" s="9">
        <v>1503.29</v>
      </c>
      <c r="F291" s="9">
        <v>4572.1400000000003</v>
      </c>
      <c r="G291" s="9">
        <v>1305.67</v>
      </c>
      <c r="H291" s="9">
        <v>556.77</v>
      </c>
      <c r="I291" s="9">
        <v>911.41</v>
      </c>
      <c r="J291" s="9">
        <v>316.22000000000003</v>
      </c>
      <c r="K291" s="9">
        <v>96.68</v>
      </c>
      <c r="L291" s="9">
        <v>1880</v>
      </c>
      <c r="M291" s="9">
        <v>0</v>
      </c>
      <c r="N291" s="3">
        <f t="shared" si="4"/>
        <v>169749.70000000004</v>
      </c>
    </row>
    <row r="292" spans="1:14" x14ac:dyDescent="0.25">
      <c r="A292" s="5">
        <v>289</v>
      </c>
      <c r="B292" s="17" t="s">
        <v>304</v>
      </c>
      <c r="C292" s="9">
        <v>129217.59</v>
      </c>
      <c r="D292" s="9">
        <v>49424.4</v>
      </c>
      <c r="E292" s="9">
        <v>1871.76</v>
      </c>
      <c r="F292" s="9">
        <v>5568.79</v>
      </c>
      <c r="G292" s="9">
        <v>2733.04</v>
      </c>
      <c r="H292" s="9">
        <v>835.51</v>
      </c>
      <c r="I292" s="9">
        <v>1870.61</v>
      </c>
      <c r="J292" s="9">
        <v>386.81</v>
      </c>
      <c r="K292" s="9">
        <v>195.57</v>
      </c>
      <c r="L292" s="9">
        <v>0</v>
      </c>
      <c r="M292" s="9">
        <v>0</v>
      </c>
      <c r="N292" s="3">
        <f t="shared" si="4"/>
        <v>192104.08000000002</v>
      </c>
    </row>
    <row r="293" spans="1:14" x14ac:dyDescent="0.25">
      <c r="A293" s="5">
        <v>290</v>
      </c>
      <c r="B293" s="17" t="s">
        <v>305</v>
      </c>
      <c r="C293" s="9">
        <v>111202.42</v>
      </c>
      <c r="D293" s="9">
        <v>70321.83</v>
      </c>
      <c r="E293" s="9">
        <v>1453.15</v>
      </c>
      <c r="F293" s="9">
        <v>4258.28</v>
      </c>
      <c r="G293" s="9">
        <v>2318.33</v>
      </c>
      <c r="H293" s="9">
        <v>783.6</v>
      </c>
      <c r="I293" s="9">
        <v>1818.97</v>
      </c>
      <c r="J293" s="9">
        <v>288.20999999999998</v>
      </c>
      <c r="K293" s="9">
        <v>219.59</v>
      </c>
      <c r="L293" s="9">
        <v>0</v>
      </c>
      <c r="M293" s="9">
        <v>0</v>
      </c>
      <c r="N293" s="3">
        <f t="shared" si="4"/>
        <v>192664.37999999998</v>
      </c>
    </row>
    <row r="294" spans="1:14" x14ac:dyDescent="0.25">
      <c r="A294" s="5">
        <v>291</v>
      </c>
      <c r="B294" s="17" t="s">
        <v>306</v>
      </c>
      <c r="C294" s="9">
        <v>281154.19</v>
      </c>
      <c r="D294" s="9">
        <v>121225.8</v>
      </c>
      <c r="E294" s="9">
        <v>3339.76</v>
      </c>
      <c r="F294" s="9">
        <v>9431.51</v>
      </c>
      <c r="G294" s="9">
        <v>9611.27</v>
      </c>
      <c r="H294" s="9">
        <v>2176.34</v>
      </c>
      <c r="I294" s="9">
        <v>6676.1</v>
      </c>
      <c r="J294" s="9">
        <v>657.58</v>
      </c>
      <c r="K294" s="9">
        <v>703.28</v>
      </c>
      <c r="L294" s="9">
        <v>6520</v>
      </c>
      <c r="M294" s="9">
        <v>0</v>
      </c>
      <c r="N294" s="3">
        <f t="shared" si="4"/>
        <v>441495.83000000007</v>
      </c>
    </row>
    <row r="295" spans="1:14" x14ac:dyDescent="0.25">
      <c r="A295" s="5">
        <v>292</v>
      </c>
      <c r="B295" s="17" t="s">
        <v>307</v>
      </c>
      <c r="C295" s="9">
        <v>144308.01</v>
      </c>
      <c r="D295" s="9">
        <v>63913.47</v>
      </c>
      <c r="E295" s="9">
        <v>2012.94</v>
      </c>
      <c r="F295" s="9">
        <v>5907.08</v>
      </c>
      <c r="G295" s="9">
        <v>3449.75</v>
      </c>
      <c r="H295" s="9">
        <v>980.88</v>
      </c>
      <c r="I295" s="9">
        <v>2372.3000000000002</v>
      </c>
      <c r="J295" s="9">
        <v>410.09</v>
      </c>
      <c r="K295" s="9">
        <v>254.36</v>
      </c>
      <c r="L295" s="9">
        <v>0</v>
      </c>
      <c r="M295" s="9">
        <v>0</v>
      </c>
      <c r="N295" s="3">
        <f t="shared" si="4"/>
        <v>223608.87999999998</v>
      </c>
    </row>
    <row r="296" spans="1:14" x14ac:dyDescent="0.25">
      <c r="A296" s="5">
        <v>293</v>
      </c>
      <c r="B296" s="17" t="s">
        <v>308</v>
      </c>
      <c r="C296" s="9">
        <v>1420788.34</v>
      </c>
      <c r="D296" s="9">
        <v>563745.74</v>
      </c>
      <c r="E296" s="9">
        <v>11432.92</v>
      </c>
      <c r="F296" s="9">
        <v>26991.64</v>
      </c>
      <c r="G296" s="9">
        <v>36956.74</v>
      </c>
      <c r="H296" s="9">
        <v>13887.88</v>
      </c>
      <c r="I296" s="9">
        <v>38786.800000000003</v>
      </c>
      <c r="J296" s="9">
        <v>1927.45</v>
      </c>
      <c r="K296" s="9">
        <v>5778.76</v>
      </c>
      <c r="L296" s="9">
        <v>249823</v>
      </c>
      <c r="M296" s="9">
        <v>0</v>
      </c>
      <c r="N296" s="3">
        <f t="shared" si="4"/>
        <v>2370119.2699999996</v>
      </c>
    </row>
    <row r="297" spans="1:14" x14ac:dyDescent="0.25">
      <c r="A297" s="5">
        <v>294</v>
      </c>
      <c r="B297" s="17" t="s">
        <v>309</v>
      </c>
      <c r="C297" s="9">
        <v>518648.67</v>
      </c>
      <c r="D297" s="9">
        <v>273068.09000000003</v>
      </c>
      <c r="E297" s="9">
        <v>4693.95</v>
      </c>
      <c r="F297" s="9">
        <v>11411.81</v>
      </c>
      <c r="G297" s="9">
        <v>15308.59</v>
      </c>
      <c r="H297" s="9">
        <v>4947.38</v>
      </c>
      <c r="I297" s="9">
        <v>14423.08</v>
      </c>
      <c r="J297" s="9">
        <v>750.12</v>
      </c>
      <c r="K297" s="9">
        <v>2005.46</v>
      </c>
      <c r="L297" s="9">
        <v>40675</v>
      </c>
      <c r="M297" s="9">
        <v>0</v>
      </c>
      <c r="N297" s="3">
        <f t="shared" si="4"/>
        <v>885932.14999999991</v>
      </c>
    </row>
    <row r="298" spans="1:14" x14ac:dyDescent="0.25">
      <c r="A298" s="5">
        <v>295</v>
      </c>
      <c r="B298" s="17" t="s">
        <v>310</v>
      </c>
      <c r="C298" s="9">
        <v>881523.56</v>
      </c>
      <c r="D298" s="9">
        <v>454890.15</v>
      </c>
      <c r="E298" s="9">
        <v>8230.7099999999991</v>
      </c>
      <c r="F298" s="9">
        <v>21738.16</v>
      </c>
      <c r="G298" s="9">
        <v>21830.47</v>
      </c>
      <c r="H298" s="9">
        <v>7776.01</v>
      </c>
      <c r="I298" s="9">
        <v>20947.560000000001</v>
      </c>
      <c r="J298" s="9">
        <v>1581.63</v>
      </c>
      <c r="K298" s="9">
        <v>2954.88</v>
      </c>
      <c r="L298" s="9">
        <v>0</v>
      </c>
      <c r="M298" s="9">
        <v>0</v>
      </c>
      <c r="N298" s="3">
        <f t="shared" si="4"/>
        <v>1421473.1299999997</v>
      </c>
    </row>
    <row r="299" spans="1:14" x14ac:dyDescent="0.25">
      <c r="A299" s="5">
        <v>296</v>
      </c>
      <c r="B299" s="17" t="s">
        <v>311</v>
      </c>
      <c r="C299" s="9">
        <v>107852.3</v>
      </c>
      <c r="D299" s="9">
        <v>56936.76</v>
      </c>
      <c r="E299" s="9">
        <v>1485.06</v>
      </c>
      <c r="F299" s="9">
        <v>4384.17</v>
      </c>
      <c r="G299" s="9">
        <v>2107.6</v>
      </c>
      <c r="H299" s="9">
        <v>727.96</v>
      </c>
      <c r="I299" s="9">
        <v>1608.23</v>
      </c>
      <c r="J299" s="9">
        <v>310.02</v>
      </c>
      <c r="K299" s="9">
        <v>187.12</v>
      </c>
      <c r="L299" s="9">
        <v>0</v>
      </c>
      <c r="M299" s="9">
        <v>0</v>
      </c>
      <c r="N299" s="3">
        <f t="shared" si="4"/>
        <v>175599.22</v>
      </c>
    </row>
    <row r="300" spans="1:14" x14ac:dyDescent="0.25">
      <c r="A300" s="5">
        <v>297</v>
      </c>
      <c r="B300" s="17" t="s">
        <v>312</v>
      </c>
      <c r="C300" s="9">
        <v>195740.81</v>
      </c>
      <c r="D300" s="9">
        <v>99086.43</v>
      </c>
      <c r="E300" s="9">
        <v>2414.5</v>
      </c>
      <c r="F300" s="9">
        <v>6726.39</v>
      </c>
      <c r="G300" s="9">
        <v>6332.36</v>
      </c>
      <c r="H300" s="9">
        <v>1523.95</v>
      </c>
      <c r="I300" s="9">
        <v>4438.38</v>
      </c>
      <c r="J300" s="9">
        <v>481.66</v>
      </c>
      <c r="K300" s="9">
        <v>491.73</v>
      </c>
      <c r="L300" s="9">
        <v>2768</v>
      </c>
      <c r="M300" s="9">
        <v>0</v>
      </c>
      <c r="N300" s="3">
        <f t="shared" si="4"/>
        <v>320004.20999999996</v>
      </c>
    </row>
    <row r="301" spans="1:14" x14ac:dyDescent="0.25">
      <c r="A301" s="5">
        <v>298</v>
      </c>
      <c r="B301" s="17" t="s">
        <v>313</v>
      </c>
      <c r="C301" s="9">
        <v>935162.35</v>
      </c>
      <c r="D301" s="9">
        <v>315941.15999999997</v>
      </c>
      <c r="E301" s="9">
        <v>8894.16</v>
      </c>
      <c r="F301" s="9">
        <v>22994.45</v>
      </c>
      <c r="G301" s="9">
        <v>30169.439999999999</v>
      </c>
      <c r="H301" s="9">
        <v>8395.06</v>
      </c>
      <c r="I301" s="9">
        <v>25212.02</v>
      </c>
      <c r="J301" s="9">
        <v>1655.85</v>
      </c>
      <c r="K301" s="9">
        <v>3229.71</v>
      </c>
      <c r="L301" s="9">
        <v>0</v>
      </c>
      <c r="M301" s="9">
        <v>0</v>
      </c>
      <c r="N301" s="3">
        <f t="shared" si="4"/>
        <v>1351654.2</v>
      </c>
    </row>
    <row r="302" spans="1:14" x14ac:dyDescent="0.25">
      <c r="A302" s="5">
        <v>299</v>
      </c>
      <c r="B302" s="17" t="s">
        <v>314</v>
      </c>
      <c r="C302" s="9">
        <v>126498.99</v>
      </c>
      <c r="D302" s="9">
        <v>48828</v>
      </c>
      <c r="E302" s="9">
        <v>1848.58</v>
      </c>
      <c r="F302" s="9">
        <v>5492.76</v>
      </c>
      <c r="G302" s="9">
        <v>2495.59</v>
      </c>
      <c r="H302" s="9">
        <v>814.17</v>
      </c>
      <c r="I302" s="9">
        <v>1760.76</v>
      </c>
      <c r="J302" s="9">
        <v>390.03</v>
      </c>
      <c r="K302" s="9">
        <v>187.88</v>
      </c>
      <c r="L302" s="9">
        <v>9105</v>
      </c>
      <c r="M302" s="9">
        <v>0</v>
      </c>
      <c r="N302" s="3">
        <f t="shared" si="4"/>
        <v>197421.76</v>
      </c>
    </row>
    <row r="303" spans="1:14" x14ac:dyDescent="0.25">
      <c r="A303" s="5">
        <v>300</v>
      </c>
      <c r="B303" s="17" t="s">
        <v>315</v>
      </c>
      <c r="C303" s="9">
        <v>396651.41</v>
      </c>
      <c r="D303" s="9">
        <v>95966.41</v>
      </c>
      <c r="E303" s="9">
        <v>4120.72</v>
      </c>
      <c r="F303" s="9">
        <v>11254.71</v>
      </c>
      <c r="G303" s="9">
        <v>14952.76</v>
      </c>
      <c r="H303" s="9">
        <v>3318.52</v>
      </c>
      <c r="I303" s="9">
        <v>10711.48</v>
      </c>
      <c r="J303" s="9">
        <v>792.93</v>
      </c>
      <c r="K303" s="9">
        <v>1188.28</v>
      </c>
      <c r="L303" s="9">
        <v>0</v>
      </c>
      <c r="M303" s="9">
        <v>0</v>
      </c>
      <c r="N303" s="3">
        <f t="shared" si="4"/>
        <v>538957.22</v>
      </c>
    </row>
    <row r="304" spans="1:14" x14ac:dyDescent="0.25">
      <c r="A304" s="5">
        <v>301</v>
      </c>
      <c r="B304" s="17" t="s">
        <v>316</v>
      </c>
      <c r="C304" s="9">
        <v>269196.24</v>
      </c>
      <c r="D304" s="9">
        <v>160154.54999999999</v>
      </c>
      <c r="E304" s="9">
        <v>3701.87</v>
      </c>
      <c r="F304" s="9">
        <v>11215.79</v>
      </c>
      <c r="G304" s="9">
        <v>3552.21</v>
      </c>
      <c r="H304" s="9">
        <v>1720.15</v>
      </c>
      <c r="I304" s="9">
        <v>3045.61</v>
      </c>
      <c r="J304" s="9">
        <v>798</v>
      </c>
      <c r="K304" s="9">
        <v>400.27</v>
      </c>
      <c r="L304" s="9">
        <v>35155</v>
      </c>
      <c r="M304" s="9">
        <v>0</v>
      </c>
      <c r="N304" s="3">
        <f t="shared" si="4"/>
        <v>488939.69</v>
      </c>
    </row>
    <row r="305" spans="1:14" x14ac:dyDescent="0.25">
      <c r="A305" s="5">
        <v>302</v>
      </c>
      <c r="B305" s="17" t="s">
        <v>317</v>
      </c>
      <c r="C305" s="9">
        <v>327834.17</v>
      </c>
      <c r="D305" s="9">
        <v>133351.69</v>
      </c>
      <c r="E305" s="9">
        <v>3680.88</v>
      </c>
      <c r="F305" s="9">
        <v>10856.02</v>
      </c>
      <c r="G305" s="9">
        <v>10435.94</v>
      </c>
      <c r="H305" s="9">
        <v>2440.91</v>
      </c>
      <c r="I305" s="9">
        <v>7141.88</v>
      </c>
      <c r="J305" s="9">
        <v>708.11</v>
      </c>
      <c r="K305" s="9">
        <v>762.95</v>
      </c>
      <c r="L305" s="9">
        <v>0</v>
      </c>
      <c r="M305" s="9">
        <v>0</v>
      </c>
      <c r="N305" s="3">
        <f t="shared" si="4"/>
        <v>497212.55</v>
      </c>
    </row>
    <row r="306" spans="1:14" x14ac:dyDescent="0.25">
      <c r="A306" s="5">
        <v>303</v>
      </c>
      <c r="B306" s="17" t="s">
        <v>318</v>
      </c>
      <c r="C306" s="9">
        <v>105824.3</v>
      </c>
      <c r="D306" s="9">
        <v>34138.199999999997</v>
      </c>
      <c r="E306" s="9">
        <v>1444.8</v>
      </c>
      <c r="F306" s="9">
        <v>4296.05</v>
      </c>
      <c r="G306" s="9">
        <v>2406.92</v>
      </c>
      <c r="H306" s="9">
        <v>707.31</v>
      </c>
      <c r="I306" s="9">
        <v>1686.83</v>
      </c>
      <c r="J306" s="9">
        <v>302.83</v>
      </c>
      <c r="K306" s="9">
        <v>179.3</v>
      </c>
      <c r="L306" s="9">
        <v>0</v>
      </c>
      <c r="M306" s="9">
        <v>0</v>
      </c>
      <c r="N306" s="3">
        <f t="shared" si="4"/>
        <v>150986.53999999995</v>
      </c>
    </row>
    <row r="307" spans="1:14" x14ac:dyDescent="0.25">
      <c r="A307" s="5">
        <v>304</v>
      </c>
      <c r="B307" s="17" t="s">
        <v>319</v>
      </c>
      <c r="C307" s="9">
        <v>173602.43</v>
      </c>
      <c r="D307" s="9">
        <v>50564.42</v>
      </c>
      <c r="E307" s="9">
        <v>1909.47</v>
      </c>
      <c r="F307" s="9">
        <v>4652.76</v>
      </c>
      <c r="G307" s="9">
        <v>1606.71</v>
      </c>
      <c r="H307" s="9">
        <v>1623.8</v>
      </c>
      <c r="I307" s="9">
        <v>3238.3</v>
      </c>
      <c r="J307" s="9">
        <v>317.02999999999997</v>
      </c>
      <c r="K307" s="9">
        <v>635.01</v>
      </c>
      <c r="L307" s="9">
        <v>10287</v>
      </c>
      <c r="M307" s="9">
        <v>0</v>
      </c>
      <c r="N307" s="3">
        <f t="shared" si="4"/>
        <v>248436.92999999996</v>
      </c>
    </row>
    <row r="308" spans="1:14" x14ac:dyDescent="0.25">
      <c r="A308" s="5">
        <v>305</v>
      </c>
      <c r="B308" s="17" t="s">
        <v>320</v>
      </c>
      <c r="C308" s="9">
        <v>345962.03</v>
      </c>
      <c r="D308" s="9">
        <v>161578.89000000001</v>
      </c>
      <c r="E308" s="9">
        <v>3180.97</v>
      </c>
      <c r="F308" s="9">
        <v>8088.43</v>
      </c>
      <c r="G308" s="9">
        <v>9468.06</v>
      </c>
      <c r="H308" s="9">
        <v>3181.84</v>
      </c>
      <c r="I308" s="9">
        <v>8961.85</v>
      </c>
      <c r="J308" s="9">
        <v>517.28</v>
      </c>
      <c r="K308" s="9">
        <v>1254.28</v>
      </c>
      <c r="L308" s="9">
        <v>0</v>
      </c>
      <c r="M308" s="9">
        <v>0</v>
      </c>
      <c r="N308" s="3">
        <f t="shared" si="4"/>
        <v>542193.63</v>
      </c>
    </row>
    <row r="309" spans="1:14" x14ac:dyDescent="0.25">
      <c r="A309" s="5">
        <v>306</v>
      </c>
      <c r="B309" s="17" t="s">
        <v>321</v>
      </c>
      <c r="C309" s="9">
        <v>294632.27</v>
      </c>
      <c r="D309" s="9">
        <v>91264.45</v>
      </c>
      <c r="E309" s="9">
        <v>3476.31</v>
      </c>
      <c r="F309" s="9">
        <v>9708.69</v>
      </c>
      <c r="G309" s="9">
        <v>10670.13</v>
      </c>
      <c r="H309" s="9">
        <v>2322.11</v>
      </c>
      <c r="I309" s="9">
        <v>7242.54</v>
      </c>
      <c r="J309" s="9">
        <v>673.75</v>
      </c>
      <c r="K309" s="9">
        <v>767.13</v>
      </c>
      <c r="L309" s="9">
        <v>0</v>
      </c>
      <c r="M309" s="9">
        <v>0</v>
      </c>
      <c r="N309" s="3">
        <f t="shared" si="4"/>
        <v>420757.38</v>
      </c>
    </row>
    <row r="310" spans="1:14" x14ac:dyDescent="0.25">
      <c r="A310" s="5">
        <v>307</v>
      </c>
      <c r="B310" s="17" t="s">
        <v>322</v>
      </c>
      <c r="C310" s="9">
        <v>1364995.91</v>
      </c>
      <c r="D310" s="9">
        <v>209013.34</v>
      </c>
      <c r="E310" s="9">
        <v>10308.84</v>
      </c>
      <c r="F310" s="9">
        <v>17046.080000000002</v>
      </c>
      <c r="G310" s="9">
        <v>21762.5</v>
      </c>
      <c r="H310" s="9">
        <v>15834.99</v>
      </c>
      <c r="I310" s="9">
        <v>38604.089999999997</v>
      </c>
      <c r="J310" s="9">
        <v>1127.3499999999999</v>
      </c>
      <c r="K310" s="9">
        <v>7313.39</v>
      </c>
      <c r="L310" s="9">
        <v>0</v>
      </c>
      <c r="M310" s="9">
        <v>0</v>
      </c>
      <c r="N310" s="3">
        <f t="shared" si="4"/>
        <v>1686006.4900000002</v>
      </c>
    </row>
    <row r="311" spans="1:14" x14ac:dyDescent="0.25">
      <c r="A311" s="5">
        <v>308</v>
      </c>
      <c r="B311" s="17" t="s">
        <v>323</v>
      </c>
      <c r="C311" s="9">
        <v>299745.52</v>
      </c>
      <c r="D311" s="9">
        <v>197133.24</v>
      </c>
      <c r="E311" s="9">
        <v>2959.63</v>
      </c>
      <c r="F311" s="9">
        <v>8180.85</v>
      </c>
      <c r="G311" s="9">
        <v>7403.48</v>
      </c>
      <c r="H311" s="9">
        <v>2516.7399999999998</v>
      </c>
      <c r="I311" s="9">
        <v>6653.32</v>
      </c>
      <c r="J311" s="9">
        <v>523.08000000000004</v>
      </c>
      <c r="K311" s="9">
        <v>911.89</v>
      </c>
      <c r="L311" s="9">
        <v>0</v>
      </c>
      <c r="M311" s="9">
        <v>0</v>
      </c>
      <c r="N311" s="3">
        <f t="shared" si="4"/>
        <v>526027.74999999988</v>
      </c>
    </row>
    <row r="312" spans="1:14" x14ac:dyDescent="0.25">
      <c r="A312" s="5">
        <v>309</v>
      </c>
      <c r="B312" s="17" t="s">
        <v>324</v>
      </c>
      <c r="C312" s="9">
        <v>664589.74</v>
      </c>
      <c r="D312" s="9">
        <v>379354.44</v>
      </c>
      <c r="E312" s="9">
        <v>7493.82</v>
      </c>
      <c r="F312" s="9">
        <v>20886.080000000002</v>
      </c>
      <c r="G312" s="9">
        <v>23960.560000000001</v>
      </c>
      <c r="H312" s="9">
        <v>5310.16</v>
      </c>
      <c r="I312" s="9">
        <v>16478.28</v>
      </c>
      <c r="J312" s="9">
        <v>1494.29</v>
      </c>
      <c r="K312" s="9">
        <v>1792.62</v>
      </c>
      <c r="L312" s="9">
        <v>0</v>
      </c>
      <c r="M312" s="9">
        <v>0</v>
      </c>
      <c r="N312" s="3">
        <f t="shared" si="4"/>
        <v>1121359.9900000002</v>
      </c>
    </row>
    <row r="313" spans="1:14" x14ac:dyDescent="0.25">
      <c r="A313" s="5">
        <v>310</v>
      </c>
      <c r="B313" s="17" t="s">
        <v>325</v>
      </c>
      <c r="C313" s="9">
        <v>633919.38</v>
      </c>
      <c r="D313" s="9">
        <v>268079.43</v>
      </c>
      <c r="E313" s="9">
        <v>5181.2</v>
      </c>
      <c r="F313" s="9">
        <v>11355.96</v>
      </c>
      <c r="G313" s="9">
        <v>33239.620000000003</v>
      </c>
      <c r="H313" s="9">
        <v>6496.95</v>
      </c>
      <c r="I313" s="9">
        <v>24235.31</v>
      </c>
      <c r="J313" s="9">
        <v>760.76</v>
      </c>
      <c r="K313" s="9">
        <v>2785.52</v>
      </c>
      <c r="L313" s="9">
        <v>0</v>
      </c>
      <c r="M313" s="9">
        <v>0</v>
      </c>
      <c r="N313" s="3">
        <f t="shared" si="4"/>
        <v>986054.13</v>
      </c>
    </row>
    <row r="314" spans="1:14" x14ac:dyDescent="0.25">
      <c r="A314" s="5">
        <v>311</v>
      </c>
      <c r="B314" s="17" t="s">
        <v>326</v>
      </c>
      <c r="C314" s="9">
        <v>112326.26</v>
      </c>
      <c r="D314" s="9">
        <v>58859.02</v>
      </c>
      <c r="E314" s="9">
        <v>1692.16</v>
      </c>
      <c r="F314" s="9">
        <v>5192.8999999999996</v>
      </c>
      <c r="G314" s="9">
        <v>1109.8699999999999</v>
      </c>
      <c r="H314" s="9">
        <v>658.13</v>
      </c>
      <c r="I314" s="9">
        <v>917.26</v>
      </c>
      <c r="J314" s="9">
        <v>356.88</v>
      </c>
      <c r="K314" s="9">
        <v>119.93</v>
      </c>
      <c r="L314" s="9">
        <v>0</v>
      </c>
      <c r="M314" s="9">
        <v>0</v>
      </c>
      <c r="N314" s="3">
        <f t="shared" si="4"/>
        <v>181232.41</v>
      </c>
    </row>
    <row r="315" spans="1:14" x14ac:dyDescent="0.25">
      <c r="A315" s="5">
        <v>312</v>
      </c>
      <c r="B315" s="17" t="s">
        <v>327</v>
      </c>
      <c r="C315" s="9">
        <v>675134.25</v>
      </c>
      <c r="D315" s="9">
        <v>423550.86</v>
      </c>
      <c r="E315" s="9">
        <v>7038.12</v>
      </c>
      <c r="F315" s="9">
        <v>18856.650000000001</v>
      </c>
      <c r="G315" s="9">
        <v>26070.41</v>
      </c>
      <c r="H315" s="9">
        <v>5769.4</v>
      </c>
      <c r="I315" s="9">
        <v>18564.84</v>
      </c>
      <c r="J315" s="9">
        <v>1317.9</v>
      </c>
      <c r="K315" s="9">
        <v>2105.58</v>
      </c>
      <c r="L315" s="9">
        <v>0</v>
      </c>
      <c r="M315" s="9">
        <v>0</v>
      </c>
      <c r="N315" s="3">
        <f t="shared" si="4"/>
        <v>1178408.0099999998</v>
      </c>
    </row>
    <row r="316" spans="1:14" x14ac:dyDescent="0.25">
      <c r="A316" s="5">
        <v>313</v>
      </c>
      <c r="B316" s="17" t="s">
        <v>328</v>
      </c>
      <c r="C316" s="9">
        <v>121856.52</v>
      </c>
      <c r="D316" s="9">
        <v>52700.800000000003</v>
      </c>
      <c r="E316" s="9">
        <v>1893.08</v>
      </c>
      <c r="F316" s="9">
        <v>5723.61</v>
      </c>
      <c r="G316" s="9">
        <v>1647.55</v>
      </c>
      <c r="H316" s="9">
        <v>724.33</v>
      </c>
      <c r="I316" s="9">
        <v>1195.53</v>
      </c>
      <c r="J316" s="9">
        <v>398.56</v>
      </c>
      <c r="K316" s="9">
        <v>134.81</v>
      </c>
      <c r="L316" s="9">
        <v>0</v>
      </c>
      <c r="M316" s="9">
        <v>0</v>
      </c>
      <c r="N316" s="3">
        <f t="shared" si="4"/>
        <v>186274.78999999995</v>
      </c>
    </row>
    <row r="317" spans="1:14" x14ac:dyDescent="0.25">
      <c r="A317" s="5">
        <v>314</v>
      </c>
      <c r="B317" s="17" t="s">
        <v>329</v>
      </c>
      <c r="C317" s="9">
        <v>190709.25</v>
      </c>
      <c r="D317" s="9">
        <v>75719.03</v>
      </c>
      <c r="E317" s="9">
        <v>2092.92</v>
      </c>
      <c r="F317" s="9">
        <v>5925.97</v>
      </c>
      <c r="G317" s="9">
        <v>3882.73</v>
      </c>
      <c r="H317" s="9">
        <v>1495.15</v>
      </c>
      <c r="I317" s="9">
        <v>3579.42</v>
      </c>
      <c r="J317" s="9">
        <v>459.13</v>
      </c>
      <c r="K317" s="9">
        <v>495.75</v>
      </c>
      <c r="L317" s="9">
        <v>0</v>
      </c>
      <c r="M317" s="9">
        <v>0</v>
      </c>
      <c r="N317" s="3">
        <f t="shared" si="4"/>
        <v>284359.34999999998</v>
      </c>
    </row>
    <row r="318" spans="1:14" x14ac:dyDescent="0.25">
      <c r="A318" s="5">
        <v>315</v>
      </c>
      <c r="B318" s="17" t="s">
        <v>330</v>
      </c>
      <c r="C318" s="9">
        <v>172646.54</v>
      </c>
      <c r="D318" s="9">
        <v>71075.63</v>
      </c>
      <c r="E318" s="9">
        <v>2305.3000000000002</v>
      </c>
      <c r="F318" s="9">
        <v>6857.89</v>
      </c>
      <c r="G318" s="9">
        <v>4384.01</v>
      </c>
      <c r="H318" s="9">
        <v>1167.97</v>
      </c>
      <c r="I318" s="9">
        <v>2921.08</v>
      </c>
      <c r="J318" s="9">
        <v>476.39</v>
      </c>
      <c r="K318" s="9">
        <v>304.70999999999998</v>
      </c>
      <c r="L318" s="9">
        <v>0</v>
      </c>
      <c r="M318" s="9">
        <v>0</v>
      </c>
      <c r="N318" s="3">
        <f t="shared" si="4"/>
        <v>262139.52000000002</v>
      </c>
    </row>
    <row r="319" spans="1:14" x14ac:dyDescent="0.25">
      <c r="A319" s="5">
        <v>316</v>
      </c>
      <c r="B319" s="17" t="s">
        <v>331</v>
      </c>
      <c r="C319" s="9">
        <v>133586.72</v>
      </c>
      <c r="D319" s="9">
        <v>75291.649999999994</v>
      </c>
      <c r="E319" s="9">
        <v>2019.1</v>
      </c>
      <c r="F319" s="9">
        <v>5892.39</v>
      </c>
      <c r="G319" s="9">
        <v>1637.76</v>
      </c>
      <c r="H319" s="9">
        <v>857.13</v>
      </c>
      <c r="I319" s="9">
        <v>1434.4</v>
      </c>
      <c r="J319" s="9">
        <v>501.54</v>
      </c>
      <c r="K319" s="9">
        <v>191.24</v>
      </c>
      <c r="L319" s="9">
        <v>0</v>
      </c>
      <c r="M319" s="9">
        <v>0</v>
      </c>
      <c r="N319" s="3">
        <f t="shared" si="4"/>
        <v>221411.93000000002</v>
      </c>
    </row>
    <row r="320" spans="1:14" x14ac:dyDescent="0.25">
      <c r="A320" s="5">
        <v>317</v>
      </c>
      <c r="B320" s="17" t="s">
        <v>332</v>
      </c>
      <c r="C320" s="9">
        <v>152814.98000000001</v>
      </c>
      <c r="D320" s="9">
        <v>75630.58</v>
      </c>
      <c r="E320" s="9">
        <v>2015.11</v>
      </c>
      <c r="F320" s="9">
        <v>5967.58</v>
      </c>
      <c r="G320" s="9">
        <v>2816.36</v>
      </c>
      <c r="H320" s="9">
        <v>1045.1099999999999</v>
      </c>
      <c r="I320" s="9">
        <v>2247.71</v>
      </c>
      <c r="J320" s="9">
        <v>429.64</v>
      </c>
      <c r="K320" s="9">
        <v>278.16000000000003</v>
      </c>
      <c r="L320" s="9">
        <v>0</v>
      </c>
      <c r="M320" s="9">
        <v>0</v>
      </c>
      <c r="N320" s="3">
        <f t="shared" si="4"/>
        <v>243245.22999999995</v>
      </c>
    </row>
    <row r="321" spans="1:14" x14ac:dyDescent="0.25">
      <c r="A321" s="5">
        <v>318</v>
      </c>
      <c r="B321" s="17" t="s">
        <v>333</v>
      </c>
      <c r="C321" s="9">
        <v>6779653.1200000001</v>
      </c>
      <c r="D321" s="9">
        <v>1678181.69</v>
      </c>
      <c r="E321" s="9">
        <v>49896.71</v>
      </c>
      <c r="F321" s="9">
        <v>97222.13</v>
      </c>
      <c r="G321" s="9">
        <v>109545.27</v>
      </c>
      <c r="H321" s="9">
        <v>72957.5</v>
      </c>
      <c r="I321" s="9">
        <v>176029.44</v>
      </c>
      <c r="J321" s="9">
        <v>7514.03</v>
      </c>
      <c r="K321" s="9">
        <v>32195.01</v>
      </c>
      <c r="L321" s="9">
        <v>0</v>
      </c>
      <c r="M321" s="9">
        <v>0</v>
      </c>
      <c r="N321" s="3">
        <f t="shared" si="4"/>
        <v>9003194.9000000004</v>
      </c>
    </row>
    <row r="322" spans="1:14" x14ac:dyDescent="0.25">
      <c r="A322" s="5">
        <v>319</v>
      </c>
      <c r="B322" s="17" t="s">
        <v>334</v>
      </c>
      <c r="C322" s="9">
        <v>87673.61</v>
      </c>
      <c r="D322" s="9">
        <v>24797</v>
      </c>
      <c r="E322" s="9">
        <v>1168.0899999999999</v>
      </c>
      <c r="F322" s="9">
        <v>3418.8</v>
      </c>
      <c r="G322" s="9">
        <v>2188.14</v>
      </c>
      <c r="H322" s="9">
        <v>611.57000000000005</v>
      </c>
      <c r="I322" s="9">
        <v>1542.45</v>
      </c>
      <c r="J322" s="9">
        <v>241</v>
      </c>
      <c r="K322" s="9">
        <v>167.48</v>
      </c>
      <c r="L322" s="9">
        <v>0</v>
      </c>
      <c r="M322" s="9">
        <v>0</v>
      </c>
      <c r="N322" s="3">
        <f t="shared" si="4"/>
        <v>121808.14</v>
      </c>
    </row>
    <row r="323" spans="1:14" x14ac:dyDescent="0.25">
      <c r="A323" s="5">
        <v>320</v>
      </c>
      <c r="B323" s="17" t="s">
        <v>335</v>
      </c>
      <c r="C323" s="9">
        <v>77872.5</v>
      </c>
      <c r="D323" s="9">
        <v>26878</v>
      </c>
      <c r="E323" s="9">
        <v>1134.22</v>
      </c>
      <c r="F323" s="9">
        <v>3388.34</v>
      </c>
      <c r="G323" s="9">
        <v>1570.3</v>
      </c>
      <c r="H323" s="9">
        <v>497.71</v>
      </c>
      <c r="I323" s="9">
        <v>1085.98</v>
      </c>
      <c r="J323" s="9">
        <v>235.34</v>
      </c>
      <c r="K323" s="9">
        <v>113.28</v>
      </c>
      <c r="L323" s="9">
        <v>0</v>
      </c>
      <c r="M323" s="9">
        <v>0</v>
      </c>
      <c r="N323" s="3">
        <f t="shared" si="4"/>
        <v>112775.67</v>
      </c>
    </row>
    <row r="324" spans="1:14" x14ac:dyDescent="0.25">
      <c r="A324" s="5">
        <v>321</v>
      </c>
      <c r="B324" s="17" t="s">
        <v>336</v>
      </c>
      <c r="C324" s="9">
        <v>107049.4</v>
      </c>
      <c r="D324" s="9">
        <v>43272.44</v>
      </c>
      <c r="E324" s="9">
        <v>1513.69</v>
      </c>
      <c r="F324" s="9">
        <v>4572.76</v>
      </c>
      <c r="G324" s="9">
        <v>1676.09</v>
      </c>
      <c r="H324" s="9">
        <v>677.73</v>
      </c>
      <c r="I324" s="9">
        <v>1288.68</v>
      </c>
      <c r="J324" s="9">
        <v>323.73</v>
      </c>
      <c r="K324" s="9">
        <v>152.99</v>
      </c>
      <c r="L324" s="9">
        <v>0</v>
      </c>
      <c r="M324" s="9">
        <v>0</v>
      </c>
      <c r="N324" s="3">
        <f t="shared" ref="N324:N387" si="5">SUM(C324:M324)</f>
        <v>160527.51</v>
      </c>
    </row>
    <row r="325" spans="1:14" x14ac:dyDescent="0.25">
      <c r="A325" s="5">
        <v>322</v>
      </c>
      <c r="B325" s="17" t="s">
        <v>337</v>
      </c>
      <c r="C325" s="9">
        <v>123946.85</v>
      </c>
      <c r="D325" s="9">
        <v>56086</v>
      </c>
      <c r="E325" s="9">
        <v>1940.88</v>
      </c>
      <c r="F325" s="9">
        <v>5901.41</v>
      </c>
      <c r="G325" s="9">
        <v>1811.18</v>
      </c>
      <c r="H325" s="9">
        <v>721.28</v>
      </c>
      <c r="I325" s="9">
        <v>1209.06</v>
      </c>
      <c r="J325" s="9">
        <v>410.62</v>
      </c>
      <c r="K325" s="9">
        <v>126.12</v>
      </c>
      <c r="L325" s="9">
        <v>0</v>
      </c>
      <c r="M325" s="9">
        <v>0</v>
      </c>
      <c r="N325" s="3">
        <f t="shared" si="5"/>
        <v>192153.4</v>
      </c>
    </row>
    <row r="326" spans="1:14" x14ac:dyDescent="0.25">
      <c r="A326" s="5">
        <v>323</v>
      </c>
      <c r="B326" s="17" t="s">
        <v>338</v>
      </c>
      <c r="C326" s="9">
        <v>187846.91</v>
      </c>
      <c r="D326" s="9">
        <v>44937.4</v>
      </c>
      <c r="E326" s="9">
        <v>2329.23</v>
      </c>
      <c r="F326" s="9">
        <v>6876.56</v>
      </c>
      <c r="G326" s="9">
        <v>5392.7</v>
      </c>
      <c r="H326" s="9">
        <v>1338.02</v>
      </c>
      <c r="I326" s="9">
        <v>3699.34</v>
      </c>
      <c r="J326" s="9">
        <v>461.41</v>
      </c>
      <c r="K326" s="9">
        <v>386.09</v>
      </c>
      <c r="L326" s="9">
        <v>2748</v>
      </c>
      <c r="M326" s="9">
        <v>0</v>
      </c>
      <c r="N326" s="3">
        <f t="shared" si="5"/>
        <v>256015.66</v>
      </c>
    </row>
    <row r="327" spans="1:14" x14ac:dyDescent="0.25">
      <c r="A327" s="5">
        <v>324</v>
      </c>
      <c r="B327" s="17" t="s">
        <v>339</v>
      </c>
      <c r="C327" s="9">
        <v>3117872.19</v>
      </c>
      <c r="D327" s="9">
        <v>1130343.57</v>
      </c>
      <c r="E327" s="9">
        <v>25962.29</v>
      </c>
      <c r="F327" s="9">
        <v>65754.509999999995</v>
      </c>
      <c r="G327" s="9">
        <v>107799.09</v>
      </c>
      <c r="H327" s="9">
        <v>28870.28</v>
      </c>
      <c r="I327" s="9">
        <v>89548.63</v>
      </c>
      <c r="J327" s="9">
        <v>4693.08</v>
      </c>
      <c r="K327" s="9">
        <v>11483.02</v>
      </c>
      <c r="L327" s="9">
        <v>0</v>
      </c>
      <c r="M327" s="9">
        <v>0</v>
      </c>
      <c r="N327" s="3">
        <f t="shared" si="5"/>
        <v>4582326.6599999992</v>
      </c>
    </row>
    <row r="328" spans="1:14" x14ac:dyDescent="0.25">
      <c r="A328" s="5">
        <v>325</v>
      </c>
      <c r="B328" s="17" t="s">
        <v>340</v>
      </c>
      <c r="C328" s="9">
        <v>681465.68</v>
      </c>
      <c r="D328" s="9">
        <v>195318.36</v>
      </c>
      <c r="E328" s="9">
        <v>6881.57</v>
      </c>
      <c r="F328" s="9">
        <v>18878.5</v>
      </c>
      <c r="G328" s="9">
        <v>27261.95</v>
      </c>
      <c r="H328" s="9">
        <v>5723.17</v>
      </c>
      <c r="I328" s="9">
        <v>18974.96</v>
      </c>
      <c r="J328" s="9">
        <v>1276.27</v>
      </c>
      <c r="K328" s="9">
        <v>2066.12</v>
      </c>
      <c r="L328" s="9">
        <v>32054</v>
      </c>
      <c r="M328" s="9">
        <v>0</v>
      </c>
      <c r="N328" s="3">
        <f t="shared" si="5"/>
        <v>989900.58</v>
      </c>
    </row>
    <row r="329" spans="1:14" x14ac:dyDescent="0.25">
      <c r="A329" s="5">
        <v>326</v>
      </c>
      <c r="B329" s="17" t="s">
        <v>341</v>
      </c>
      <c r="C329" s="9">
        <v>372475.61</v>
      </c>
      <c r="D329" s="9">
        <v>157332.65</v>
      </c>
      <c r="E329" s="9">
        <v>4377.29</v>
      </c>
      <c r="F329" s="9">
        <v>12803.25</v>
      </c>
      <c r="G329" s="9">
        <v>11518.54</v>
      </c>
      <c r="H329" s="9">
        <v>2744.38</v>
      </c>
      <c r="I329" s="9">
        <v>7879.94</v>
      </c>
      <c r="J329" s="9">
        <v>898.28</v>
      </c>
      <c r="K329" s="9">
        <v>837.12</v>
      </c>
      <c r="L329" s="9">
        <v>0</v>
      </c>
      <c r="M329" s="9">
        <v>0</v>
      </c>
      <c r="N329" s="3">
        <f t="shared" si="5"/>
        <v>570867.06000000006</v>
      </c>
    </row>
    <row r="330" spans="1:14" x14ac:dyDescent="0.25">
      <c r="A330" s="5">
        <v>327</v>
      </c>
      <c r="B330" s="17" t="s">
        <v>342</v>
      </c>
      <c r="C330" s="9">
        <v>1848653.83</v>
      </c>
      <c r="D330" s="9">
        <v>772718.63</v>
      </c>
      <c r="E330" s="9">
        <v>20136.05</v>
      </c>
      <c r="F330" s="9">
        <v>56751.05</v>
      </c>
      <c r="G330" s="9">
        <v>34473.050000000003</v>
      </c>
      <c r="H330" s="9">
        <v>14750.85</v>
      </c>
      <c r="I330" s="9">
        <v>34177.58</v>
      </c>
      <c r="J330" s="9">
        <v>3866.24</v>
      </c>
      <c r="K330" s="9">
        <v>5007.12</v>
      </c>
      <c r="L330" s="9">
        <v>0</v>
      </c>
      <c r="M330" s="9">
        <v>0</v>
      </c>
      <c r="N330" s="3">
        <f t="shared" si="5"/>
        <v>2790534.4</v>
      </c>
    </row>
    <row r="331" spans="1:14" x14ac:dyDescent="0.25">
      <c r="A331" s="5">
        <v>328</v>
      </c>
      <c r="B331" s="17" t="s">
        <v>343</v>
      </c>
      <c r="C331" s="9">
        <v>125079.21</v>
      </c>
      <c r="D331" s="9">
        <v>41064</v>
      </c>
      <c r="E331" s="9">
        <v>1711.32</v>
      </c>
      <c r="F331" s="9">
        <v>4974.9799999999996</v>
      </c>
      <c r="G331" s="9">
        <v>3270.65</v>
      </c>
      <c r="H331" s="9">
        <v>873.44</v>
      </c>
      <c r="I331" s="9">
        <v>2245.41</v>
      </c>
      <c r="J331" s="9">
        <v>345.59</v>
      </c>
      <c r="K331" s="9">
        <v>238.24</v>
      </c>
      <c r="L331" s="9">
        <v>0</v>
      </c>
      <c r="M331" s="9">
        <v>0</v>
      </c>
      <c r="N331" s="3">
        <f t="shared" si="5"/>
        <v>179802.84000000003</v>
      </c>
    </row>
    <row r="332" spans="1:14" x14ac:dyDescent="0.25">
      <c r="A332" s="5">
        <v>329</v>
      </c>
      <c r="B332" s="17" t="s">
        <v>344</v>
      </c>
      <c r="C332" s="9">
        <v>131002.37</v>
      </c>
      <c r="D332" s="9">
        <v>41029.58</v>
      </c>
      <c r="E332" s="9">
        <v>1860.81</v>
      </c>
      <c r="F332" s="9">
        <v>5626.34</v>
      </c>
      <c r="G332" s="9">
        <v>2598.31</v>
      </c>
      <c r="H332" s="9">
        <v>826.32</v>
      </c>
      <c r="I332" s="9">
        <v>1773.64</v>
      </c>
      <c r="J332" s="9">
        <v>392.86</v>
      </c>
      <c r="K332" s="9">
        <v>185.02</v>
      </c>
      <c r="L332" s="9">
        <v>2735</v>
      </c>
      <c r="M332" s="9">
        <v>0</v>
      </c>
      <c r="N332" s="3">
        <f t="shared" si="5"/>
        <v>188030.25</v>
      </c>
    </row>
    <row r="333" spans="1:14" x14ac:dyDescent="0.25">
      <c r="A333" s="5">
        <v>330</v>
      </c>
      <c r="B333" s="17" t="s">
        <v>345</v>
      </c>
      <c r="C333" s="9">
        <v>283330.31</v>
      </c>
      <c r="D333" s="9">
        <v>55846</v>
      </c>
      <c r="E333" s="9">
        <v>3366.59</v>
      </c>
      <c r="F333" s="9">
        <v>9507.08</v>
      </c>
      <c r="G333" s="9">
        <v>9633.09</v>
      </c>
      <c r="H333" s="9">
        <v>2192.63</v>
      </c>
      <c r="I333" s="9">
        <v>6686.21</v>
      </c>
      <c r="J333" s="9">
        <v>664.35</v>
      </c>
      <c r="K333" s="9">
        <v>708.31</v>
      </c>
      <c r="L333" s="9">
        <v>0</v>
      </c>
      <c r="M333" s="9">
        <v>0</v>
      </c>
      <c r="N333" s="3">
        <f t="shared" si="5"/>
        <v>371934.57000000007</v>
      </c>
    </row>
    <row r="334" spans="1:14" x14ac:dyDescent="0.25">
      <c r="A334" s="5">
        <v>331</v>
      </c>
      <c r="B334" s="17" t="s">
        <v>346</v>
      </c>
      <c r="C334" s="9">
        <v>156740.13</v>
      </c>
      <c r="D334" s="9">
        <v>69889.710000000006</v>
      </c>
      <c r="E334" s="9">
        <v>1958.41</v>
      </c>
      <c r="F334" s="9">
        <v>6050.63</v>
      </c>
      <c r="G334" s="9">
        <v>2205.69</v>
      </c>
      <c r="H334" s="9">
        <v>1027</v>
      </c>
      <c r="I334" s="9">
        <v>1930.05</v>
      </c>
      <c r="J334" s="9">
        <v>392.91</v>
      </c>
      <c r="K334" s="9">
        <v>259.68</v>
      </c>
      <c r="L334" s="9">
        <v>0</v>
      </c>
      <c r="M334" s="9">
        <v>0</v>
      </c>
      <c r="N334" s="3">
        <f t="shared" si="5"/>
        <v>240454.21000000002</v>
      </c>
    </row>
    <row r="335" spans="1:14" x14ac:dyDescent="0.25">
      <c r="A335" s="5">
        <v>332</v>
      </c>
      <c r="B335" s="17" t="s">
        <v>347</v>
      </c>
      <c r="C335" s="9">
        <v>63083.23</v>
      </c>
      <c r="D335" s="9">
        <v>36576.49</v>
      </c>
      <c r="E335" s="9">
        <v>962.83</v>
      </c>
      <c r="F335" s="9">
        <v>2893.99</v>
      </c>
      <c r="G335" s="9">
        <v>824.4</v>
      </c>
      <c r="H335" s="9">
        <v>384.73</v>
      </c>
      <c r="I335" s="9">
        <v>646.02</v>
      </c>
      <c r="J335" s="9">
        <v>202.97</v>
      </c>
      <c r="K335" s="9">
        <v>77.44</v>
      </c>
      <c r="L335" s="9">
        <v>4680</v>
      </c>
      <c r="M335" s="9">
        <v>0</v>
      </c>
      <c r="N335" s="3">
        <f t="shared" si="5"/>
        <v>110332.1</v>
      </c>
    </row>
    <row r="336" spans="1:14" x14ac:dyDescent="0.25">
      <c r="A336" s="5">
        <v>333</v>
      </c>
      <c r="B336" s="17" t="s">
        <v>348</v>
      </c>
      <c r="C336" s="9">
        <v>278184.96000000002</v>
      </c>
      <c r="D336" s="9">
        <v>49340.54</v>
      </c>
      <c r="E336" s="9">
        <v>2717.27</v>
      </c>
      <c r="F336" s="9">
        <v>6746.73</v>
      </c>
      <c r="G336" s="9">
        <v>7253.01</v>
      </c>
      <c r="H336" s="9">
        <v>2563.5500000000002</v>
      </c>
      <c r="I336" s="9">
        <v>7011.71</v>
      </c>
      <c r="J336" s="9">
        <v>553.15</v>
      </c>
      <c r="K336" s="9">
        <v>1001.91</v>
      </c>
      <c r="L336" s="9">
        <v>21417</v>
      </c>
      <c r="M336" s="9">
        <v>0</v>
      </c>
      <c r="N336" s="3">
        <f t="shared" si="5"/>
        <v>376789.83</v>
      </c>
    </row>
    <row r="337" spans="1:14" x14ac:dyDescent="0.25">
      <c r="A337" s="5">
        <v>334</v>
      </c>
      <c r="B337" s="17" t="s">
        <v>349</v>
      </c>
      <c r="C337" s="9">
        <v>2500568.41</v>
      </c>
      <c r="D337" s="9">
        <v>376542.86</v>
      </c>
      <c r="E337" s="9">
        <v>24260.05</v>
      </c>
      <c r="F337" s="9">
        <v>64950.080000000002</v>
      </c>
      <c r="G337" s="9">
        <v>112563.17</v>
      </c>
      <c r="H337" s="9">
        <v>21705.99</v>
      </c>
      <c r="I337" s="9">
        <v>77743.08</v>
      </c>
      <c r="J337" s="9">
        <v>4421.1000000000004</v>
      </c>
      <c r="K337" s="9">
        <v>8109.61</v>
      </c>
      <c r="L337" s="9">
        <v>0</v>
      </c>
      <c r="M337" s="9">
        <v>0</v>
      </c>
      <c r="N337" s="3">
        <f t="shared" si="5"/>
        <v>3190864.35</v>
      </c>
    </row>
    <row r="338" spans="1:14" x14ac:dyDescent="0.25">
      <c r="A338" s="5">
        <v>335</v>
      </c>
      <c r="B338" s="17" t="s">
        <v>350</v>
      </c>
      <c r="C338" s="9">
        <v>124009.71</v>
      </c>
      <c r="D338" s="9">
        <v>50524.2</v>
      </c>
      <c r="E338" s="9">
        <v>1900.47</v>
      </c>
      <c r="F338" s="9">
        <v>5762.16</v>
      </c>
      <c r="G338" s="9">
        <v>1942.93</v>
      </c>
      <c r="H338" s="9">
        <v>739.23</v>
      </c>
      <c r="I338" s="9">
        <v>1336.98</v>
      </c>
      <c r="J338" s="9">
        <v>399.97</v>
      </c>
      <c r="K338" s="9">
        <v>139.93</v>
      </c>
      <c r="L338" s="9">
        <v>0</v>
      </c>
      <c r="M338" s="9">
        <v>0</v>
      </c>
      <c r="N338" s="3">
        <f t="shared" si="5"/>
        <v>186755.58000000002</v>
      </c>
    </row>
    <row r="339" spans="1:14" x14ac:dyDescent="0.25">
      <c r="A339" s="5">
        <v>336</v>
      </c>
      <c r="B339" s="17" t="s">
        <v>351</v>
      </c>
      <c r="C339" s="9">
        <v>311297.57</v>
      </c>
      <c r="D339" s="9">
        <v>108760.05</v>
      </c>
      <c r="E339" s="9">
        <v>3360.79</v>
      </c>
      <c r="F339" s="9">
        <v>8838.3700000000008</v>
      </c>
      <c r="G339" s="9">
        <v>3780.77</v>
      </c>
      <c r="H339" s="9">
        <v>2695.47</v>
      </c>
      <c r="I339" s="9">
        <v>5561.46</v>
      </c>
      <c r="J339" s="9">
        <v>622.78</v>
      </c>
      <c r="K339" s="9">
        <v>990.58</v>
      </c>
      <c r="L339" s="9">
        <v>13763</v>
      </c>
      <c r="M339" s="9">
        <v>0</v>
      </c>
      <c r="N339" s="3">
        <f t="shared" si="5"/>
        <v>459670.84</v>
      </c>
    </row>
    <row r="340" spans="1:14" x14ac:dyDescent="0.25">
      <c r="A340" s="5">
        <v>337</v>
      </c>
      <c r="B340" s="17" t="s">
        <v>352</v>
      </c>
      <c r="C340" s="9">
        <v>435624.72</v>
      </c>
      <c r="D340" s="9">
        <v>101844.07</v>
      </c>
      <c r="E340" s="9">
        <v>4520.37</v>
      </c>
      <c r="F340" s="9">
        <v>12733.15</v>
      </c>
      <c r="G340" s="9">
        <v>12956.9</v>
      </c>
      <c r="H340" s="9">
        <v>3530.26</v>
      </c>
      <c r="I340" s="9">
        <v>9979.1200000000008</v>
      </c>
      <c r="J340" s="9">
        <v>844.22</v>
      </c>
      <c r="K340" s="9">
        <v>1227.3900000000001</v>
      </c>
      <c r="L340" s="9">
        <v>22058</v>
      </c>
      <c r="M340" s="9">
        <v>0</v>
      </c>
      <c r="N340" s="3">
        <f t="shared" si="5"/>
        <v>605318.20000000007</v>
      </c>
    </row>
    <row r="341" spans="1:14" x14ac:dyDescent="0.25">
      <c r="A341" s="5">
        <v>338</v>
      </c>
      <c r="B341" s="17" t="s">
        <v>353</v>
      </c>
      <c r="C341" s="9">
        <v>869031.38</v>
      </c>
      <c r="D341" s="9">
        <v>569802.52</v>
      </c>
      <c r="E341" s="9">
        <v>7114.53</v>
      </c>
      <c r="F341" s="9">
        <v>16535.080000000002</v>
      </c>
      <c r="G341" s="9">
        <v>22580.080000000002</v>
      </c>
      <c r="H341" s="9">
        <v>8615.91</v>
      </c>
      <c r="I341" s="9">
        <v>23974.27</v>
      </c>
      <c r="J341" s="9">
        <v>1020.85</v>
      </c>
      <c r="K341" s="9">
        <v>3618.61</v>
      </c>
      <c r="L341" s="9">
        <v>0</v>
      </c>
      <c r="M341" s="9">
        <v>0</v>
      </c>
      <c r="N341" s="3">
        <f t="shared" si="5"/>
        <v>1522293.2300000002</v>
      </c>
    </row>
    <row r="342" spans="1:14" x14ac:dyDescent="0.25">
      <c r="A342" s="5">
        <v>339</v>
      </c>
      <c r="B342" s="17" t="s">
        <v>354</v>
      </c>
      <c r="C342" s="9">
        <v>437890.49</v>
      </c>
      <c r="D342" s="9">
        <v>194612.38</v>
      </c>
      <c r="E342" s="9">
        <v>3370.69</v>
      </c>
      <c r="F342" s="9">
        <v>11225.98</v>
      </c>
      <c r="G342" s="9">
        <v>9551.92</v>
      </c>
      <c r="H342" s="9">
        <v>3115.13</v>
      </c>
      <c r="I342" s="9">
        <v>7674.85</v>
      </c>
      <c r="J342" s="9">
        <v>908.12</v>
      </c>
      <c r="K342" s="9">
        <v>936.75</v>
      </c>
      <c r="L342" s="9">
        <v>0</v>
      </c>
      <c r="M342" s="9">
        <v>0</v>
      </c>
      <c r="N342" s="3">
        <f t="shared" si="5"/>
        <v>669286.30999999994</v>
      </c>
    </row>
    <row r="343" spans="1:14" x14ac:dyDescent="0.25">
      <c r="A343" s="5">
        <v>340</v>
      </c>
      <c r="B343" s="17" t="s">
        <v>355</v>
      </c>
      <c r="C343" s="9">
        <v>155006.03</v>
      </c>
      <c r="D343" s="9">
        <v>37764.800000000003</v>
      </c>
      <c r="E343" s="9">
        <v>2098.34</v>
      </c>
      <c r="F343" s="9">
        <v>6176.59</v>
      </c>
      <c r="G343" s="9">
        <v>3894.96</v>
      </c>
      <c r="H343" s="9">
        <v>1061.19</v>
      </c>
      <c r="I343" s="9">
        <v>2689.53</v>
      </c>
      <c r="J343" s="9">
        <v>436.4</v>
      </c>
      <c r="K343" s="9">
        <v>280.87</v>
      </c>
      <c r="L343" s="9">
        <v>0</v>
      </c>
      <c r="M343" s="9">
        <v>0</v>
      </c>
      <c r="N343" s="3">
        <f t="shared" si="5"/>
        <v>209408.71</v>
      </c>
    </row>
    <row r="344" spans="1:14" x14ac:dyDescent="0.25">
      <c r="A344" s="5">
        <v>341</v>
      </c>
      <c r="B344" s="17" t="s">
        <v>356</v>
      </c>
      <c r="C344" s="9">
        <v>99937.54</v>
      </c>
      <c r="D344" s="9">
        <v>42370.99</v>
      </c>
      <c r="E344" s="9">
        <v>1350.19</v>
      </c>
      <c r="F344" s="9">
        <v>3948.67</v>
      </c>
      <c r="G344" s="9">
        <v>535.34</v>
      </c>
      <c r="H344" s="9">
        <v>679.8</v>
      </c>
      <c r="I344" s="9">
        <v>937.21</v>
      </c>
      <c r="J344" s="9">
        <v>332.4</v>
      </c>
      <c r="K344" s="9">
        <v>176.55</v>
      </c>
      <c r="L344" s="9">
        <v>3504</v>
      </c>
      <c r="M344" s="9">
        <v>0</v>
      </c>
      <c r="N344" s="3">
        <f t="shared" si="5"/>
        <v>153772.68999999997</v>
      </c>
    </row>
    <row r="345" spans="1:14" x14ac:dyDescent="0.25">
      <c r="A345" s="5">
        <v>342</v>
      </c>
      <c r="B345" s="17" t="s">
        <v>357</v>
      </c>
      <c r="C345" s="9">
        <v>512634.64</v>
      </c>
      <c r="D345" s="9">
        <v>175554.23</v>
      </c>
      <c r="E345" s="9">
        <v>4153.76</v>
      </c>
      <c r="F345" s="9">
        <v>13359.05</v>
      </c>
      <c r="G345" s="9">
        <v>8961.8799999999992</v>
      </c>
      <c r="H345" s="9">
        <v>3908.22</v>
      </c>
      <c r="I345" s="9">
        <v>9062.2999999999993</v>
      </c>
      <c r="J345" s="9">
        <v>626.76</v>
      </c>
      <c r="K345" s="9">
        <v>1327.51</v>
      </c>
      <c r="L345" s="9">
        <v>0</v>
      </c>
      <c r="M345" s="9">
        <v>0</v>
      </c>
      <c r="N345" s="3">
        <f t="shared" si="5"/>
        <v>729588.35000000009</v>
      </c>
    </row>
    <row r="346" spans="1:14" x14ac:dyDescent="0.25">
      <c r="A346" s="5">
        <v>343</v>
      </c>
      <c r="B346" s="17" t="s">
        <v>358</v>
      </c>
      <c r="C346" s="9">
        <v>201307.1</v>
      </c>
      <c r="D346" s="9">
        <v>97058.93</v>
      </c>
      <c r="E346" s="9">
        <v>2420.9699999999998</v>
      </c>
      <c r="F346" s="9">
        <v>6871.36</v>
      </c>
      <c r="G346" s="9">
        <v>4421.51</v>
      </c>
      <c r="H346" s="9">
        <v>1537.82</v>
      </c>
      <c r="I346" s="9">
        <v>3761.42</v>
      </c>
      <c r="J346" s="9">
        <v>489.58</v>
      </c>
      <c r="K346" s="9">
        <v>487.85</v>
      </c>
      <c r="L346" s="9">
        <v>0</v>
      </c>
      <c r="M346" s="9">
        <v>0</v>
      </c>
      <c r="N346" s="3">
        <f t="shared" si="5"/>
        <v>318356.53999999998</v>
      </c>
    </row>
    <row r="347" spans="1:14" x14ac:dyDescent="0.25">
      <c r="A347" s="5">
        <v>344</v>
      </c>
      <c r="B347" s="17" t="s">
        <v>359</v>
      </c>
      <c r="C347" s="9">
        <v>225577.71</v>
      </c>
      <c r="D347" s="9">
        <v>109319.33</v>
      </c>
      <c r="E347" s="9">
        <v>2688.51</v>
      </c>
      <c r="F347" s="9">
        <v>7922.8</v>
      </c>
      <c r="G347" s="9">
        <v>6332.52</v>
      </c>
      <c r="H347" s="9">
        <v>1630.53</v>
      </c>
      <c r="I347" s="9">
        <v>4455.71</v>
      </c>
      <c r="J347" s="9">
        <v>564.73</v>
      </c>
      <c r="K347" s="9">
        <v>483.54</v>
      </c>
      <c r="L347" s="9">
        <v>0</v>
      </c>
      <c r="M347" s="9">
        <v>0</v>
      </c>
      <c r="N347" s="3">
        <f t="shared" si="5"/>
        <v>358975.38</v>
      </c>
    </row>
    <row r="348" spans="1:14" x14ac:dyDescent="0.25">
      <c r="A348" s="5">
        <v>345</v>
      </c>
      <c r="B348" s="17" t="s">
        <v>360</v>
      </c>
      <c r="C348" s="9">
        <v>276104.27</v>
      </c>
      <c r="D348" s="9">
        <v>54117.56</v>
      </c>
      <c r="E348" s="9">
        <v>3205.67</v>
      </c>
      <c r="F348" s="9">
        <v>9161.2199999999993</v>
      </c>
      <c r="G348" s="9">
        <v>9382.07</v>
      </c>
      <c r="H348" s="9">
        <v>2119.2199999999998</v>
      </c>
      <c r="I348" s="9">
        <v>6482.19</v>
      </c>
      <c r="J348" s="9">
        <v>626.23</v>
      </c>
      <c r="K348" s="9">
        <v>681.76</v>
      </c>
      <c r="L348" s="9">
        <v>0</v>
      </c>
      <c r="M348" s="9">
        <v>0</v>
      </c>
      <c r="N348" s="3">
        <f t="shared" si="5"/>
        <v>361880.18999999994</v>
      </c>
    </row>
    <row r="349" spans="1:14" x14ac:dyDescent="0.25">
      <c r="A349" s="5">
        <v>346</v>
      </c>
      <c r="B349" s="17" t="s">
        <v>361</v>
      </c>
      <c r="C349" s="9">
        <v>211485.93</v>
      </c>
      <c r="D349" s="9">
        <v>56200.66</v>
      </c>
      <c r="E349" s="9">
        <v>2191.9</v>
      </c>
      <c r="F349" s="9">
        <v>6187.93</v>
      </c>
      <c r="G349" s="9">
        <v>3441.82</v>
      </c>
      <c r="H349" s="9">
        <v>1709.73</v>
      </c>
      <c r="I349" s="9">
        <v>3792.39</v>
      </c>
      <c r="J349" s="9">
        <v>410.98</v>
      </c>
      <c r="K349" s="9">
        <v>593.16</v>
      </c>
      <c r="L349" s="9">
        <v>0</v>
      </c>
      <c r="M349" s="9">
        <v>0</v>
      </c>
      <c r="N349" s="3">
        <f t="shared" si="5"/>
        <v>286014.49999999994</v>
      </c>
    </row>
    <row r="350" spans="1:14" x14ac:dyDescent="0.25">
      <c r="A350" s="5">
        <v>347</v>
      </c>
      <c r="B350" s="17" t="s">
        <v>362</v>
      </c>
      <c r="C350" s="9">
        <v>261255.18</v>
      </c>
      <c r="D350" s="9">
        <v>116553.9</v>
      </c>
      <c r="E350" s="9">
        <v>3046.3</v>
      </c>
      <c r="F350" s="9">
        <v>8433.5300000000007</v>
      </c>
      <c r="G350" s="9">
        <v>9355.2800000000007</v>
      </c>
      <c r="H350" s="9">
        <v>2090.06</v>
      </c>
      <c r="I350" s="9">
        <v>6582.06</v>
      </c>
      <c r="J350" s="9">
        <v>588.16</v>
      </c>
      <c r="K350" s="9">
        <v>703.07</v>
      </c>
      <c r="L350" s="9">
        <v>20559</v>
      </c>
      <c r="M350" s="9">
        <v>0</v>
      </c>
      <c r="N350" s="3">
        <f t="shared" si="5"/>
        <v>429166.54</v>
      </c>
    </row>
    <row r="351" spans="1:14" x14ac:dyDescent="0.25">
      <c r="A351" s="5">
        <v>348</v>
      </c>
      <c r="B351" s="17" t="s">
        <v>363</v>
      </c>
      <c r="C351" s="9">
        <v>620009.09</v>
      </c>
      <c r="D351" s="9">
        <v>448692.16</v>
      </c>
      <c r="E351" s="9">
        <v>6889.15</v>
      </c>
      <c r="F351" s="9">
        <v>19292.47</v>
      </c>
      <c r="G351" s="9">
        <v>18470.53</v>
      </c>
      <c r="H351" s="9">
        <v>4963.03</v>
      </c>
      <c r="I351" s="9">
        <v>14125.24</v>
      </c>
      <c r="J351" s="9">
        <v>1301.9100000000001</v>
      </c>
      <c r="K351" s="9">
        <v>1685.43</v>
      </c>
      <c r="L351" s="9">
        <v>0</v>
      </c>
      <c r="M351" s="9">
        <v>0</v>
      </c>
      <c r="N351" s="3">
        <f t="shared" si="5"/>
        <v>1135429.0099999998</v>
      </c>
    </row>
    <row r="352" spans="1:14" x14ac:dyDescent="0.25">
      <c r="A352" s="5">
        <v>349</v>
      </c>
      <c r="B352" s="17" t="s">
        <v>364</v>
      </c>
      <c r="C352" s="9">
        <v>162974.38</v>
      </c>
      <c r="D352" s="9">
        <v>43565.279999999999</v>
      </c>
      <c r="E352" s="9">
        <v>2091.8000000000002</v>
      </c>
      <c r="F352" s="9">
        <v>6027.69</v>
      </c>
      <c r="G352" s="9">
        <v>4899.03</v>
      </c>
      <c r="H352" s="9">
        <v>1189.4100000000001</v>
      </c>
      <c r="I352" s="9">
        <v>3367.16</v>
      </c>
      <c r="J352" s="9">
        <v>419.09</v>
      </c>
      <c r="K352" s="9">
        <v>351.24</v>
      </c>
      <c r="L352" s="9">
        <v>0</v>
      </c>
      <c r="M352" s="9">
        <v>0</v>
      </c>
      <c r="N352" s="3">
        <f t="shared" si="5"/>
        <v>224885.08</v>
      </c>
    </row>
    <row r="353" spans="1:14" x14ac:dyDescent="0.25">
      <c r="A353" s="5">
        <v>350</v>
      </c>
      <c r="B353" s="17" t="s">
        <v>365</v>
      </c>
      <c r="C353" s="9">
        <v>1701153.4</v>
      </c>
      <c r="D353" s="9">
        <v>580772.61</v>
      </c>
      <c r="E353" s="9">
        <v>14784.32</v>
      </c>
      <c r="F353" s="9">
        <v>35681.93</v>
      </c>
      <c r="G353" s="9">
        <v>36130.370000000003</v>
      </c>
      <c r="H353" s="9">
        <v>16271.9</v>
      </c>
      <c r="I353" s="9">
        <v>42047.74</v>
      </c>
      <c r="J353" s="9">
        <v>2686.16</v>
      </c>
      <c r="K353" s="9">
        <v>6623.39</v>
      </c>
      <c r="L353" s="9">
        <v>635041</v>
      </c>
      <c r="M353" s="9">
        <v>0</v>
      </c>
      <c r="N353" s="3">
        <f t="shared" si="5"/>
        <v>3071192.8200000003</v>
      </c>
    </row>
    <row r="354" spans="1:14" x14ac:dyDescent="0.25">
      <c r="A354" s="5">
        <v>351</v>
      </c>
      <c r="B354" s="17" t="s">
        <v>366</v>
      </c>
      <c r="C354" s="9">
        <v>221287.74</v>
      </c>
      <c r="D354" s="9">
        <v>149056.10999999999</v>
      </c>
      <c r="E354" s="9">
        <v>2685.42</v>
      </c>
      <c r="F354" s="9">
        <v>7508.55</v>
      </c>
      <c r="G354" s="9">
        <v>6282.4</v>
      </c>
      <c r="H354" s="9">
        <v>1727.22</v>
      </c>
      <c r="I354" s="9">
        <v>4768.6899999999996</v>
      </c>
      <c r="J354" s="9">
        <v>519.51</v>
      </c>
      <c r="K354" s="9">
        <v>561.22</v>
      </c>
      <c r="L354" s="9">
        <v>5127</v>
      </c>
      <c r="M354" s="9">
        <v>0</v>
      </c>
      <c r="N354" s="3">
        <f t="shared" si="5"/>
        <v>399523.85999999993</v>
      </c>
    </row>
    <row r="355" spans="1:14" x14ac:dyDescent="0.25">
      <c r="A355" s="5">
        <v>352</v>
      </c>
      <c r="B355" s="17" t="s">
        <v>367</v>
      </c>
      <c r="C355" s="9">
        <v>280061.57</v>
      </c>
      <c r="D355" s="9">
        <v>59358.2</v>
      </c>
      <c r="E355" s="9">
        <v>3196.34</v>
      </c>
      <c r="F355" s="9">
        <v>8714.06</v>
      </c>
      <c r="G355" s="9">
        <v>11492.42</v>
      </c>
      <c r="H355" s="9">
        <v>2298.4499999999998</v>
      </c>
      <c r="I355" s="9">
        <v>7615.07</v>
      </c>
      <c r="J355" s="9">
        <v>609.03</v>
      </c>
      <c r="K355" s="9">
        <v>796.61</v>
      </c>
      <c r="L355" s="9">
        <v>0</v>
      </c>
      <c r="M355" s="9">
        <v>0</v>
      </c>
      <c r="N355" s="3">
        <f t="shared" si="5"/>
        <v>374141.75000000006</v>
      </c>
    </row>
    <row r="356" spans="1:14" x14ac:dyDescent="0.25">
      <c r="A356" s="5">
        <v>353</v>
      </c>
      <c r="B356" s="17" t="s">
        <v>368</v>
      </c>
      <c r="C356" s="9">
        <v>191233</v>
      </c>
      <c r="D356" s="9">
        <v>135139.19</v>
      </c>
      <c r="E356" s="9">
        <v>2318.42</v>
      </c>
      <c r="F356" s="9">
        <v>6583.58</v>
      </c>
      <c r="G356" s="9">
        <v>5370.51</v>
      </c>
      <c r="H356" s="9">
        <v>1457.17</v>
      </c>
      <c r="I356" s="9">
        <v>4007.17</v>
      </c>
      <c r="J356" s="9">
        <v>461.68</v>
      </c>
      <c r="K356" s="9">
        <v>460.59</v>
      </c>
      <c r="L356" s="9">
        <v>0</v>
      </c>
      <c r="M356" s="9">
        <v>0</v>
      </c>
      <c r="N356" s="3">
        <f t="shared" si="5"/>
        <v>347031.31</v>
      </c>
    </row>
    <row r="357" spans="1:14" x14ac:dyDescent="0.25">
      <c r="A357" s="5">
        <v>354</v>
      </c>
      <c r="B357" s="17" t="s">
        <v>369</v>
      </c>
      <c r="C357" s="9">
        <v>99063.06</v>
      </c>
      <c r="D357" s="9">
        <v>50479.57</v>
      </c>
      <c r="E357" s="9">
        <v>1586.14</v>
      </c>
      <c r="F357" s="9">
        <v>4843.3999999999996</v>
      </c>
      <c r="G357" s="9">
        <v>1091.3</v>
      </c>
      <c r="H357" s="9">
        <v>560.19000000000005</v>
      </c>
      <c r="I357" s="9">
        <v>781.32</v>
      </c>
      <c r="J357" s="9">
        <v>334.99</v>
      </c>
      <c r="K357" s="9">
        <v>88.12</v>
      </c>
      <c r="L357" s="9">
        <v>25648</v>
      </c>
      <c r="M357" s="9">
        <v>0</v>
      </c>
      <c r="N357" s="3">
        <f t="shared" si="5"/>
        <v>184476.09</v>
      </c>
    </row>
    <row r="358" spans="1:14" x14ac:dyDescent="0.25">
      <c r="A358" s="5">
        <v>355</v>
      </c>
      <c r="B358" s="17" t="s">
        <v>370</v>
      </c>
      <c r="C358" s="9">
        <v>99938.71</v>
      </c>
      <c r="D358" s="9">
        <v>45480</v>
      </c>
      <c r="E358" s="9">
        <v>1547.09</v>
      </c>
      <c r="F358" s="9">
        <v>4689.95</v>
      </c>
      <c r="G358" s="9">
        <v>1535.36</v>
      </c>
      <c r="H358" s="9">
        <v>591.41</v>
      </c>
      <c r="I358" s="9">
        <v>1047.53</v>
      </c>
      <c r="J358" s="9">
        <v>325.08999999999997</v>
      </c>
      <c r="K358" s="9">
        <v>109.27</v>
      </c>
      <c r="L358" s="9">
        <v>0</v>
      </c>
      <c r="M358" s="9">
        <v>0</v>
      </c>
      <c r="N358" s="3">
        <f t="shared" si="5"/>
        <v>155264.41</v>
      </c>
    </row>
    <row r="359" spans="1:14" x14ac:dyDescent="0.25">
      <c r="A359" s="5">
        <v>356</v>
      </c>
      <c r="B359" s="17" t="s">
        <v>371</v>
      </c>
      <c r="C359" s="9">
        <v>312718.32</v>
      </c>
      <c r="D359" s="9">
        <v>97258.8</v>
      </c>
      <c r="E359" s="9">
        <v>3331.62</v>
      </c>
      <c r="F359" s="9">
        <v>8691.89</v>
      </c>
      <c r="G359" s="9">
        <v>4849.57</v>
      </c>
      <c r="H359" s="9">
        <v>2743.52</v>
      </c>
      <c r="I359" s="9">
        <v>6116.92</v>
      </c>
      <c r="J359" s="9">
        <v>587.84</v>
      </c>
      <c r="K359" s="9">
        <v>1022.66</v>
      </c>
      <c r="L359" s="9">
        <v>10169</v>
      </c>
      <c r="M359" s="9">
        <v>0</v>
      </c>
      <c r="N359" s="3">
        <f t="shared" si="5"/>
        <v>447490.14</v>
      </c>
    </row>
    <row r="360" spans="1:14" x14ac:dyDescent="0.25">
      <c r="A360" s="5">
        <v>357</v>
      </c>
      <c r="B360" s="17" t="s">
        <v>372</v>
      </c>
      <c r="C360" s="9">
        <v>160511.82</v>
      </c>
      <c r="D360" s="9">
        <v>61198.82</v>
      </c>
      <c r="E360" s="9">
        <v>2010.54</v>
      </c>
      <c r="F360" s="9">
        <v>5833.37</v>
      </c>
      <c r="G360" s="9">
        <v>1889.59</v>
      </c>
      <c r="H360" s="9">
        <v>1162.31</v>
      </c>
      <c r="I360" s="9">
        <v>2146.83</v>
      </c>
      <c r="J360" s="9">
        <v>431.13</v>
      </c>
      <c r="K360" s="9">
        <v>341.11</v>
      </c>
      <c r="L360" s="9">
        <v>12840</v>
      </c>
      <c r="M360" s="9">
        <v>0</v>
      </c>
      <c r="N360" s="3">
        <f t="shared" si="5"/>
        <v>248365.52</v>
      </c>
    </row>
    <row r="361" spans="1:14" x14ac:dyDescent="0.25">
      <c r="A361" s="5">
        <v>358</v>
      </c>
      <c r="B361" s="17" t="s">
        <v>373</v>
      </c>
      <c r="C361" s="9">
        <v>244573.03</v>
      </c>
      <c r="D361" s="9">
        <v>113320.09</v>
      </c>
      <c r="E361" s="9">
        <v>3024.33</v>
      </c>
      <c r="F361" s="9">
        <v>8756.23</v>
      </c>
      <c r="G361" s="9">
        <v>4375.8900000000003</v>
      </c>
      <c r="H361" s="9">
        <v>1795.78</v>
      </c>
      <c r="I361" s="9">
        <v>3937.95</v>
      </c>
      <c r="J361" s="9">
        <v>611.16999999999996</v>
      </c>
      <c r="K361" s="9">
        <v>539.59</v>
      </c>
      <c r="L361" s="9">
        <v>0</v>
      </c>
      <c r="M361" s="9">
        <v>0</v>
      </c>
      <c r="N361" s="3">
        <f t="shared" si="5"/>
        <v>380934.06000000006</v>
      </c>
    </row>
    <row r="362" spans="1:14" x14ac:dyDescent="0.25">
      <c r="A362" s="5">
        <v>359</v>
      </c>
      <c r="B362" s="17" t="s">
        <v>374</v>
      </c>
      <c r="C362" s="9">
        <v>158246.34</v>
      </c>
      <c r="D362" s="9">
        <v>62587.57</v>
      </c>
      <c r="E362" s="9">
        <v>1917.42</v>
      </c>
      <c r="F362" s="9">
        <v>5436.6</v>
      </c>
      <c r="G362" s="9">
        <v>1434.93</v>
      </c>
      <c r="H362" s="9">
        <v>1208.96</v>
      </c>
      <c r="I362" s="9">
        <v>2134.14</v>
      </c>
      <c r="J362" s="9">
        <v>382.3</v>
      </c>
      <c r="K362" s="9">
        <v>383.16</v>
      </c>
      <c r="L362" s="9">
        <v>10121</v>
      </c>
      <c r="M362" s="9">
        <v>0</v>
      </c>
      <c r="N362" s="3">
        <f t="shared" si="5"/>
        <v>243852.42</v>
      </c>
    </row>
    <row r="363" spans="1:14" x14ac:dyDescent="0.25">
      <c r="A363" s="5">
        <v>360</v>
      </c>
      <c r="B363" s="17" t="s">
        <v>375</v>
      </c>
      <c r="C363" s="9">
        <v>298456.8</v>
      </c>
      <c r="D363" s="9">
        <v>117130</v>
      </c>
      <c r="E363" s="9">
        <v>3714.38</v>
      </c>
      <c r="F363" s="9">
        <v>10808.03</v>
      </c>
      <c r="G363" s="9">
        <v>8911.19</v>
      </c>
      <c r="H363" s="9">
        <v>2165.41</v>
      </c>
      <c r="I363" s="9">
        <v>6123.65</v>
      </c>
      <c r="J363" s="9">
        <v>766.32</v>
      </c>
      <c r="K363" s="9">
        <v>638.78</v>
      </c>
      <c r="L363" s="9">
        <v>0</v>
      </c>
      <c r="M363" s="9">
        <v>0</v>
      </c>
      <c r="N363" s="3">
        <f t="shared" si="5"/>
        <v>448714.56000000006</v>
      </c>
    </row>
    <row r="364" spans="1:14" x14ac:dyDescent="0.25">
      <c r="A364" s="5">
        <v>361</v>
      </c>
      <c r="B364" s="17" t="s">
        <v>376</v>
      </c>
      <c r="C364" s="9">
        <v>124995.69</v>
      </c>
      <c r="D364" s="9">
        <v>60196.05</v>
      </c>
      <c r="E364" s="9">
        <v>1924.65</v>
      </c>
      <c r="F364" s="9">
        <v>5843.59</v>
      </c>
      <c r="G364" s="9">
        <v>1866.27</v>
      </c>
      <c r="H364" s="9">
        <v>738.54</v>
      </c>
      <c r="I364" s="9">
        <v>1283.28</v>
      </c>
      <c r="J364" s="9">
        <v>410.24</v>
      </c>
      <c r="K364" s="9">
        <v>135.85</v>
      </c>
      <c r="L364" s="9">
        <v>0</v>
      </c>
      <c r="M364" s="9">
        <v>0</v>
      </c>
      <c r="N364" s="3">
        <f t="shared" si="5"/>
        <v>197394.15999999997</v>
      </c>
    </row>
    <row r="365" spans="1:14" x14ac:dyDescent="0.25">
      <c r="A365" s="5">
        <v>362</v>
      </c>
      <c r="B365" s="17" t="s">
        <v>377</v>
      </c>
      <c r="C365" s="9">
        <v>172170.71</v>
      </c>
      <c r="D365" s="9">
        <v>83107.92</v>
      </c>
      <c r="E365" s="9">
        <v>2099.02</v>
      </c>
      <c r="F365" s="9">
        <v>6201.48</v>
      </c>
      <c r="G365" s="9">
        <v>3320.98</v>
      </c>
      <c r="H365" s="9">
        <v>1231.03</v>
      </c>
      <c r="I365" s="9">
        <v>2785.2</v>
      </c>
      <c r="J365" s="9">
        <v>429.09</v>
      </c>
      <c r="K365" s="9">
        <v>358.07</v>
      </c>
      <c r="L365" s="9">
        <v>10376</v>
      </c>
      <c r="M365" s="9">
        <v>0</v>
      </c>
      <c r="N365" s="3">
        <f t="shared" si="5"/>
        <v>282079.50000000006</v>
      </c>
    </row>
    <row r="366" spans="1:14" x14ac:dyDescent="0.25">
      <c r="A366" s="5">
        <v>363</v>
      </c>
      <c r="B366" s="17" t="s">
        <v>378</v>
      </c>
      <c r="C366" s="9">
        <v>209357.64</v>
      </c>
      <c r="D366" s="9">
        <v>132774.35</v>
      </c>
      <c r="E366" s="9">
        <v>2567.09</v>
      </c>
      <c r="F366" s="9">
        <v>7341.63</v>
      </c>
      <c r="G366" s="9">
        <v>5904.35</v>
      </c>
      <c r="H366" s="9">
        <v>1568.76</v>
      </c>
      <c r="I366" s="9">
        <v>4340.5</v>
      </c>
      <c r="J366" s="9">
        <v>527.89</v>
      </c>
      <c r="K366" s="9">
        <v>484.17</v>
      </c>
      <c r="L366" s="9">
        <v>33705</v>
      </c>
      <c r="M366" s="9">
        <v>0</v>
      </c>
      <c r="N366" s="3">
        <f t="shared" si="5"/>
        <v>398571.38</v>
      </c>
    </row>
    <row r="367" spans="1:14" x14ac:dyDescent="0.25">
      <c r="A367" s="5">
        <v>364</v>
      </c>
      <c r="B367" s="17" t="s">
        <v>379</v>
      </c>
      <c r="C367" s="9">
        <v>1053076.1100000001</v>
      </c>
      <c r="D367" s="9">
        <v>654815.07999999996</v>
      </c>
      <c r="E367" s="9">
        <v>10349.51</v>
      </c>
      <c r="F367" s="9">
        <v>28066.45</v>
      </c>
      <c r="G367" s="9">
        <v>41704.300000000003</v>
      </c>
      <c r="H367" s="9">
        <v>9019.1</v>
      </c>
      <c r="I367" s="9">
        <v>30067.08</v>
      </c>
      <c r="J367" s="9">
        <v>1839.05</v>
      </c>
      <c r="K367" s="9">
        <v>3327.37</v>
      </c>
      <c r="L367" s="9">
        <v>0</v>
      </c>
      <c r="M367" s="9">
        <v>0</v>
      </c>
      <c r="N367" s="3">
        <f t="shared" si="5"/>
        <v>1832264.0500000003</v>
      </c>
    </row>
    <row r="368" spans="1:14" x14ac:dyDescent="0.25">
      <c r="A368" s="5">
        <v>365</v>
      </c>
      <c r="B368" s="17" t="s">
        <v>380</v>
      </c>
      <c r="C368" s="9">
        <v>137986.29999999999</v>
      </c>
      <c r="D368" s="9">
        <v>64338.52</v>
      </c>
      <c r="E368" s="9">
        <v>1620.03</v>
      </c>
      <c r="F368" s="9">
        <v>4572.26</v>
      </c>
      <c r="G368" s="9">
        <v>2350.69</v>
      </c>
      <c r="H368" s="9">
        <v>1070.79</v>
      </c>
      <c r="I368" s="9">
        <v>2358.12</v>
      </c>
      <c r="J368" s="9">
        <v>328.28</v>
      </c>
      <c r="K368" s="9">
        <v>347.4</v>
      </c>
      <c r="L368" s="9">
        <v>7378</v>
      </c>
      <c r="M368" s="9">
        <v>0</v>
      </c>
      <c r="N368" s="3">
        <f t="shared" si="5"/>
        <v>222350.38999999998</v>
      </c>
    </row>
    <row r="369" spans="1:14" x14ac:dyDescent="0.25">
      <c r="A369" s="5">
        <v>366</v>
      </c>
      <c r="B369" s="17" t="s">
        <v>381</v>
      </c>
      <c r="C369" s="9">
        <v>401170.28</v>
      </c>
      <c r="D369" s="9">
        <v>238969.9</v>
      </c>
      <c r="E369" s="9">
        <v>4230.91</v>
      </c>
      <c r="F369" s="9">
        <v>12105.52</v>
      </c>
      <c r="G369" s="9">
        <v>8316.25</v>
      </c>
      <c r="H369" s="9">
        <v>3132.52</v>
      </c>
      <c r="I369" s="9">
        <v>7505.74</v>
      </c>
      <c r="J369" s="9">
        <v>967.67</v>
      </c>
      <c r="K369" s="9">
        <v>1040.42</v>
      </c>
      <c r="L369" s="9">
        <v>26846</v>
      </c>
      <c r="M369" s="9">
        <v>0</v>
      </c>
      <c r="N369" s="3">
        <f t="shared" si="5"/>
        <v>704285.2100000002</v>
      </c>
    </row>
    <row r="370" spans="1:14" x14ac:dyDescent="0.25">
      <c r="A370" s="5">
        <v>367</v>
      </c>
      <c r="B370" s="17" t="s">
        <v>382</v>
      </c>
      <c r="C370" s="9">
        <v>304709.87</v>
      </c>
      <c r="D370" s="9">
        <v>141125.35</v>
      </c>
      <c r="E370" s="9">
        <v>3563.79</v>
      </c>
      <c r="F370" s="9">
        <v>10006.74</v>
      </c>
      <c r="G370" s="9">
        <v>10487.82</v>
      </c>
      <c r="H370" s="9">
        <v>2389.64</v>
      </c>
      <c r="I370" s="9">
        <v>7257.05</v>
      </c>
      <c r="J370" s="9">
        <v>696.8</v>
      </c>
      <c r="K370" s="9">
        <v>786.06</v>
      </c>
      <c r="L370" s="9">
        <v>0</v>
      </c>
      <c r="M370" s="9">
        <v>0</v>
      </c>
      <c r="N370" s="3">
        <f t="shared" si="5"/>
        <v>481023.11999999994</v>
      </c>
    </row>
    <row r="371" spans="1:14" x14ac:dyDescent="0.25">
      <c r="A371" s="5">
        <v>368</v>
      </c>
      <c r="B371" s="17" t="s">
        <v>383</v>
      </c>
      <c r="C371" s="9">
        <v>331310.46999999997</v>
      </c>
      <c r="D371" s="9">
        <v>183933.75</v>
      </c>
      <c r="E371" s="9">
        <v>4758.6899999999996</v>
      </c>
      <c r="F371" s="9">
        <v>14259.78</v>
      </c>
      <c r="G371" s="9">
        <v>4621.2</v>
      </c>
      <c r="H371" s="9">
        <v>2126.1799999999998</v>
      </c>
      <c r="I371" s="9">
        <v>3838.9</v>
      </c>
      <c r="J371" s="9">
        <v>964.3</v>
      </c>
      <c r="K371" s="9">
        <v>492.16</v>
      </c>
      <c r="L371" s="9">
        <v>43692</v>
      </c>
      <c r="M371" s="9">
        <v>0</v>
      </c>
      <c r="N371" s="3">
        <f t="shared" si="5"/>
        <v>589997.43000000005</v>
      </c>
    </row>
    <row r="372" spans="1:14" x14ac:dyDescent="0.25">
      <c r="A372" s="5">
        <v>369</v>
      </c>
      <c r="B372" s="17" t="s">
        <v>384</v>
      </c>
      <c r="C372" s="9">
        <v>167494.32999999999</v>
      </c>
      <c r="D372" s="9">
        <v>83926.64</v>
      </c>
      <c r="E372" s="9">
        <v>1928.53</v>
      </c>
      <c r="F372" s="9">
        <v>5174.47</v>
      </c>
      <c r="G372" s="9">
        <v>4849.55</v>
      </c>
      <c r="H372" s="9">
        <v>1399.21</v>
      </c>
      <c r="I372" s="9">
        <v>3951.1</v>
      </c>
      <c r="J372" s="9">
        <v>364.48</v>
      </c>
      <c r="K372" s="9">
        <v>492.51</v>
      </c>
      <c r="L372" s="9">
        <v>14808</v>
      </c>
      <c r="M372" s="9">
        <v>0</v>
      </c>
      <c r="N372" s="3">
        <f t="shared" si="5"/>
        <v>284388.81999999995</v>
      </c>
    </row>
    <row r="373" spans="1:14" x14ac:dyDescent="0.25">
      <c r="A373" s="5">
        <v>370</v>
      </c>
      <c r="B373" s="17" t="s">
        <v>385</v>
      </c>
      <c r="C373" s="9">
        <v>129850.91</v>
      </c>
      <c r="D373" s="9">
        <v>60749.440000000002</v>
      </c>
      <c r="E373" s="9">
        <v>1506.08</v>
      </c>
      <c r="F373" s="9">
        <v>4536.32</v>
      </c>
      <c r="G373" s="9">
        <v>1460.67</v>
      </c>
      <c r="H373" s="9">
        <v>921.86</v>
      </c>
      <c r="I373" s="9">
        <v>1686.51</v>
      </c>
      <c r="J373" s="9">
        <v>302.67</v>
      </c>
      <c r="K373" s="9">
        <v>268.86</v>
      </c>
      <c r="L373" s="9">
        <v>0</v>
      </c>
      <c r="M373" s="9">
        <v>0</v>
      </c>
      <c r="N373" s="3">
        <f t="shared" si="5"/>
        <v>201283.32</v>
      </c>
    </row>
    <row r="374" spans="1:14" x14ac:dyDescent="0.25">
      <c r="A374" s="5">
        <v>371</v>
      </c>
      <c r="B374" s="17" t="s">
        <v>386</v>
      </c>
      <c r="C374" s="9">
        <v>156556.93</v>
      </c>
      <c r="D374" s="9">
        <v>65400.97</v>
      </c>
      <c r="E374" s="9">
        <v>2018.52</v>
      </c>
      <c r="F374" s="9">
        <v>5900.6</v>
      </c>
      <c r="G374" s="9">
        <v>2221.0100000000002</v>
      </c>
      <c r="H374" s="9">
        <v>1111.9000000000001</v>
      </c>
      <c r="I374" s="9">
        <v>2164.21</v>
      </c>
      <c r="J374" s="9">
        <v>411.46</v>
      </c>
      <c r="K374" s="9">
        <v>315.82</v>
      </c>
      <c r="L374" s="9">
        <v>0</v>
      </c>
      <c r="M374" s="9">
        <v>0</v>
      </c>
      <c r="N374" s="3">
        <f t="shared" si="5"/>
        <v>236101.41999999998</v>
      </c>
    </row>
    <row r="375" spans="1:14" x14ac:dyDescent="0.25">
      <c r="A375" s="5">
        <v>372</v>
      </c>
      <c r="B375" s="17" t="s">
        <v>387</v>
      </c>
      <c r="C375" s="9">
        <v>162743.26999999999</v>
      </c>
      <c r="D375" s="9">
        <v>65809.649999999994</v>
      </c>
      <c r="E375" s="9">
        <v>2342.58</v>
      </c>
      <c r="F375" s="9">
        <v>7092.28</v>
      </c>
      <c r="G375" s="9">
        <v>3014.98</v>
      </c>
      <c r="H375" s="9">
        <v>1015.33</v>
      </c>
      <c r="I375" s="9">
        <v>2063.98</v>
      </c>
      <c r="J375" s="9">
        <v>494.87</v>
      </c>
      <c r="K375" s="9">
        <v>220.82</v>
      </c>
      <c r="L375" s="9">
        <v>20473</v>
      </c>
      <c r="M375" s="9">
        <v>0</v>
      </c>
      <c r="N375" s="3">
        <f t="shared" si="5"/>
        <v>265270.76</v>
      </c>
    </row>
    <row r="376" spans="1:14" x14ac:dyDescent="0.25">
      <c r="A376" s="5">
        <v>373</v>
      </c>
      <c r="B376" s="17" t="s">
        <v>388</v>
      </c>
      <c r="C376" s="9">
        <v>81233.03</v>
      </c>
      <c r="D376" s="9">
        <v>37086.6</v>
      </c>
      <c r="E376" s="9">
        <v>1321.47</v>
      </c>
      <c r="F376" s="9">
        <v>4046.69</v>
      </c>
      <c r="G376" s="9">
        <v>908.59</v>
      </c>
      <c r="H376" s="9">
        <v>449.83</v>
      </c>
      <c r="I376" s="9">
        <v>619.9</v>
      </c>
      <c r="J376" s="9">
        <v>280.52999999999997</v>
      </c>
      <c r="K376" s="9">
        <v>64.66</v>
      </c>
      <c r="L376" s="9">
        <v>0</v>
      </c>
      <c r="M376" s="9">
        <v>0</v>
      </c>
      <c r="N376" s="3">
        <f t="shared" si="5"/>
        <v>126011.3</v>
      </c>
    </row>
    <row r="377" spans="1:14" x14ac:dyDescent="0.25">
      <c r="A377" s="5">
        <v>374</v>
      </c>
      <c r="B377" s="17" t="s">
        <v>389</v>
      </c>
      <c r="C377" s="9">
        <v>137688.07999999999</v>
      </c>
      <c r="D377" s="9">
        <v>41638.800000000003</v>
      </c>
      <c r="E377" s="9">
        <v>1838.78</v>
      </c>
      <c r="F377" s="9">
        <v>5324.86</v>
      </c>
      <c r="G377" s="9">
        <v>3785.59</v>
      </c>
      <c r="H377" s="9">
        <v>979.84</v>
      </c>
      <c r="I377" s="9">
        <v>2581.84</v>
      </c>
      <c r="J377" s="9">
        <v>369.92</v>
      </c>
      <c r="K377" s="9">
        <v>276.48</v>
      </c>
      <c r="L377" s="9">
        <v>0</v>
      </c>
      <c r="M377" s="9">
        <v>0</v>
      </c>
      <c r="N377" s="3">
        <f t="shared" si="5"/>
        <v>194484.19</v>
      </c>
    </row>
    <row r="378" spans="1:14" x14ac:dyDescent="0.25">
      <c r="A378" s="5">
        <v>375</v>
      </c>
      <c r="B378" s="17" t="s">
        <v>390</v>
      </c>
      <c r="C378" s="9">
        <v>963503.23</v>
      </c>
      <c r="D378" s="9">
        <v>407548.07</v>
      </c>
      <c r="E378" s="9">
        <v>7604.42</v>
      </c>
      <c r="F378" s="9">
        <v>18521.580000000002</v>
      </c>
      <c r="G378" s="9">
        <v>28550.5</v>
      </c>
      <c r="H378" s="9">
        <v>9258.43</v>
      </c>
      <c r="I378" s="9">
        <v>27282.62</v>
      </c>
      <c r="J378" s="9">
        <v>1237.72</v>
      </c>
      <c r="K378" s="9">
        <v>3816.48</v>
      </c>
      <c r="L378" s="9">
        <v>0</v>
      </c>
      <c r="M378" s="9">
        <v>0</v>
      </c>
      <c r="N378" s="3">
        <f t="shared" si="5"/>
        <v>1467323.05</v>
      </c>
    </row>
    <row r="379" spans="1:14" x14ac:dyDescent="0.25">
      <c r="A379" s="5">
        <v>376</v>
      </c>
      <c r="B379" s="17" t="s">
        <v>391</v>
      </c>
      <c r="C379" s="9">
        <v>74922.31</v>
      </c>
      <c r="D379" s="9">
        <v>38254.68</v>
      </c>
      <c r="E379" s="9">
        <v>1109.7</v>
      </c>
      <c r="F379" s="9">
        <v>3322.22</v>
      </c>
      <c r="G379" s="9">
        <v>815.94</v>
      </c>
      <c r="H379" s="9">
        <v>471.09</v>
      </c>
      <c r="I379" s="9">
        <v>744.73</v>
      </c>
      <c r="J379" s="9">
        <v>231.08</v>
      </c>
      <c r="K379" s="9">
        <v>103.18</v>
      </c>
      <c r="L379" s="9">
        <v>0</v>
      </c>
      <c r="M379" s="9">
        <v>0</v>
      </c>
      <c r="N379" s="3">
        <f t="shared" si="5"/>
        <v>119974.92999999998</v>
      </c>
    </row>
    <row r="380" spans="1:14" x14ac:dyDescent="0.25">
      <c r="A380" s="5">
        <v>377</v>
      </c>
      <c r="B380" s="17" t="s">
        <v>392</v>
      </c>
      <c r="C380" s="9">
        <v>641580.92000000004</v>
      </c>
      <c r="D380" s="9">
        <v>314163.99</v>
      </c>
      <c r="E380" s="9">
        <v>7076.48</v>
      </c>
      <c r="F380" s="9">
        <v>19815.39</v>
      </c>
      <c r="G380" s="9">
        <v>24712.14</v>
      </c>
      <c r="H380" s="9">
        <v>5137.3100000000004</v>
      </c>
      <c r="I380" s="9">
        <v>16718.400000000001</v>
      </c>
      <c r="J380" s="9">
        <v>1376.13</v>
      </c>
      <c r="K380" s="9">
        <v>1745.8</v>
      </c>
      <c r="L380" s="9">
        <v>0</v>
      </c>
      <c r="M380" s="9">
        <v>0</v>
      </c>
      <c r="N380" s="3">
        <f t="shared" si="5"/>
        <v>1032326.5600000002</v>
      </c>
    </row>
    <row r="381" spans="1:14" x14ac:dyDescent="0.25">
      <c r="A381" s="5">
        <v>378</v>
      </c>
      <c r="B381" s="17" t="s">
        <v>393</v>
      </c>
      <c r="C381" s="9">
        <v>239761.33</v>
      </c>
      <c r="D381" s="9">
        <v>107395.3</v>
      </c>
      <c r="E381" s="9">
        <v>2746.38</v>
      </c>
      <c r="F381" s="9">
        <v>7738.09</v>
      </c>
      <c r="G381" s="9">
        <v>8332.4500000000007</v>
      </c>
      <c r="H381" s="9">
        <v>1882.18</v>
      </c>
      <c r="I381" s="9">
        <v>5825.57</v>
      </c>
      <c r="J381" s="9">
        <v>542.48</v>
      </c>
      <c r="K381" s="9">
        <v>622.05999999999995</v>
      </c>
      <c r="L381" s="9">
        <v>0</v>
      </c>
      <c r="M381" s="9">
        <v>0</v>
      </c>
      <c r="N381" s="3">
        <f t="shared" si="5"/>
        <v>374845.84</v>
      </c>
    </row>
    <row r="382" spans="1:14" x14ac:dyDescent="0.25">
      <c r="A382" s="5">
        <v>379</v>
      </c>
      <c r="B382" s="17" t="s">
        <v>394</v>
      </c>
      <c r="C382" s="9">
        <v>226664.02</v>
      </c>
      <c r="D382" s="9">
        <v>90993.85</v>
      </c>
      <c r="E382" s="9">
        <v>2680.14</v>
      </c>
      <c r="F382" s="9">
        <v>7435.36</v>
      </c>
      <c r="G382" s="9">
        <v>6618.5</v>
      </c>
      <c r="H382" s="9">
        <v>1801.49</v>
      </c>
      <c r="I382" s="9">
        <v>5060.6000000000004</v>
      </c>
      <c r="J382" s="9">
        <v>517.62</v>
      </c>
      <c r="K382" s="9">
        <v>600.39</v>
      </c>
      <c r="L382" s="9">
        <v>0</v>
      </c>
      <c r="M382" s="9">
        <v>0</v>
      </c>
      <c r="N382" s="3">
        <f t="shared" si="5"/>
        <v>342371.97</v>
      </c>
    </row>
    <row r="383" spans="1:14" x14ac:dyDescent="0.25">
      <c r="A383" s="5">
        <v>380</v>
      </c>
      <c r="B383" s="17" t="s">
        <v>395</v>
      </c>
      <c r="C383" s="9">
        <v>169312.68</v>
      </c>
      <c r="D383" s="9">
        <v>104410.47</v>
      </c>
      <c r="E383" s="9">
        <v>1993.49</v>
      </c>
      <c r="F383" s="9">
        <v>5435.59</v>
      </c>
      <c r="G383" s="9">
        <v>4960.99</v>
      </c>
      <c r="H383" s="9">
        <v>1378.91</v>
      </c>
      <c r="I383" s="9">
        <v>3909.7</v>
      </c>
      <c r="J383" s="9">
        <v>377.06</v>
      </c>
      <c r="K383" s="9">
        <v>471.95</v>
      </c>
      <c r="L383" s="9">
        <v>0</v>
      </c>
      <c r="M383" s="9">
        <v>0</v>
      </c>
      <c r="N383" s="3">
        <f t="shared" si="5"/>
        <v>292250.84000000003</v>
      </c>
    </row>
    <row r="384" spans="1:14" x14ac:dyDescent="0.25">
      <c r="A384" s="5">
        <v>381</v>
      </c>
      <c r="B384" s="17" t="s">
        <v>396</v>
      </c>
      <c r="C384" s="9">
        <v>203517.11</v>
      </c>
      <c r="D384" s="9">
        <v>194701.21</v>
      </c>
      <c r="E384" s="9">
        <v>2242.7199999999998</v>
      </c>
      <c r="F384" s="9">
        <v>6288.4</v>
      </c>
      <c r="G384" s="9">
        <v>6488.87</v>
      </c>
      <c r="H384" s="9">
        <v>1629.43</v>
      </c>
      <c r="I384" s="9">
        <v>4860.28</v>
      </c>
      <c r="J384" s="9">
        <v>429.01</v>
      </c>
      <c r="K384" s="9">
        <v>553.99</v>
      </c>
      <c r="L384" s="9">
        <v>33083</v>
      </c>
      <c r="M384" s="9">
        <v>0</v>
      </c>
      <c r="N384" s="3">
        <f t="shared" si="5"/>
        <v>453794.01999999996</v>
      </c>
    </row>
    <row r="385" spans="1:14" x14ac:dyDescent="0.25">
      <c r="A385" s="5">
        <v>382</v>
      </c>
      <c r="B385" s="17" t="s">
        <v>397</v>
      </c>
      <c r="C385" s="9">
        <v>130535.1</v>
      </c>
      <c r="D385" s="9">
        <v>72731.59</v>
      </c>
      <c r="E385" s="9">
        <v>1846.37</v>
      </c>
      <c r="F385" s="9">
        <v>5507.85</v>
      </c>
      <c r="G385" s="9">
        <v>2638.6</v>
      </c>
      <c r="H385" s="9">
        <v>852.13</v>
      </c>
      <c r="I385" s="9">
        <v>1880.42</v>
      </c>
      <c r="J385" s="9">
        <v>378.6</v>
      </c>
      <c r="K385" s="9">
        <v>204.81</v>
      </c>
      <c r="L385" s="9">
        <v>0</v>
      </c>
      <c r="M385" s="9">
        <v>0</v>
      </c>
      <c r="N385" s="3">
        <f t="shared" si="5"/>
        <v>216575.47000000003</v>
      </c>
    </row>
    <row r="386" spans="1:14" x14ac:dyDescent="0.25">
      <c r="A386" s="5">
        <v>383</v>
      </c>
      <c r="B386" s="17" t="s">
        <v>398</v>
      </c>
      <c r="C386" s="9">
        <v>91735.91</v>
      </c>
      <c r="D386" s="9">
        <v>36695.360000000001</v>
      </c>
      <c r="E386" s="9">
        <v>1325.19</v>
      </c>
      <c r="F386" s="9">
        <v>3938.03</v>
      </c>
      <c r="G386" s="9">
        <v>1323.3</v>
      </c>
      <c r="H386" s="9">
        <v>578.77</v>
      </c>
      <c r="I386" s="9">
        <v>1044.81</v>
      </c>
      <c r="J386" s="9">
        <v>338.84</v>
      </c>
      <c r="K386" s="9">
        <v>127.01</v>
      </c>
      <c r="L386" s="9">
        <v>0</v>
      </c>
      <c r="M386" s="9">
        <v>0</v>
      </c>
      <c r="N386" s="3">
        <f t="shared" si="5"/>
        <v>137107.22</v>
      </c>
    </row>
    <row r="387" spans="1:14" x14ac:dyDescent="0.25">
      <c r="A387" s="5">
        <v>384</v>
      </c>
      <c r="B387" s="17" t="s">
        <v>399</v>
      </c>
      <c r="C387" s="9">
        <v>297794.06</v>
      </c>
      <c r="D387" s="9">
        <v>60591</v>
      </c>
      <c r="E387" s="9">
        <v>3486.3</v>
      </c>
      <c r="F387" s="9">
        <v>9772.01</v>
      </c>
      <c r="G387" s="9">
        <v>10802.57</v>
      </c>
      <c r="H387" s="9">
        <v>2339.85</v>
      </c>
      <c r="I387" s="9">
        <v>7381.76</v>
      </c>
      <c r="J387" s="9">
        <v>682.8</v>
      </c>
      <c r="K387" s="9">
        <v>771.06</v>
      </c>
      <c r="L387" s="9">
        <v>0</v>
      </c>
      <c r="M387" s="9">
        <v>0</v>
      </c>
      <c r="N387" s="3">
        <f t="shared" si="5"/>
        <v>393621.41</v>
      </c>
    </row>
    <row r="388" spans="1:14" x14ac:dyDescent="0.25">
      <c r="A388" s="5">
        <v>385</v>
      </c>
      <c r="B388" s="17" t="s">
        <v>400</v>
      </c>
      <c r="C388" s="9">
        <v>6984199.0300000003</v>
      </c>
      <c r="D388" s="9">
        <v>1465706.18</v>
      </c>
      <c r="E388" s="9">
        <v>57064.480000000003</v>
      </c>
      <c r="F388" s="9">
        <v>154234.92000000001</v>
      </c>
      <c r="G388" s="9">
        <v>219122.97</v>
      </c>
      <c r="H388" s="9">
        <v>61475.06</v>
      </c>
      <c r="I388" s="9">
        <v>185312.97</v>
      </c>
      <c r="J388" s="9">
        <v>11941.72</v>
      </c>
      <c r="K388" s="9">
        <v>23624.45</v>
      </c>
      <c r="L388" s="9">
        <v>0</v>
      </c>
      <c r="M388" s="9">
        <v>0</v>
      </c>
      <c r="N388" s="3">
        <f t="shared" ref="N388:N451" si="6">SUM(C388:M388)</f>
        <v>9162681.7800000031</v>
      </c>
    </row>
    <row r="389" spans="1:14" x14ac:dyDescent="0.25">
      <c r="A389" s="5">
        <v>386</v>
      </c>
      <c r="B389" s="17" t="s">
        <v>401</v>
      </c>
      <c r="C389" s="9">
        <v>1416235.18</v>
      </c>
      <c r="D389" s="9">
        <v>358382.92</v>
      </c>
      <c r="E389" s="9">
        <v>13902.48</v>
      </c>
      <c r="F389" s="9">
        <v>41613.11</v>
      </c>
      <c r="G389" s="9">
        <v>43980.15</v>
      </c>
      <c r="H389" s="9">
        <v>10811.61</v>
      </c>
      <c r="I389" s="9">
        <v>31387.85</v>
      </c>
      <c r="J389" s="9">
        <v>2813.18</v>
      </c>
      <c r="K389" s="9">
        <v>3557.92</v>
      </c>
      <c r="L389" s="9">
        <v>0</v>
      </c>
      <c r="M389" s="9">
        <v>0</v>
      </c>
      <c r="N389" s="3">
        <f t="shared" si="6"/>
        <v>1922684.4</v>
      </c>
    </row>
    <row r="390" spans="1:14" x14ac:dyDescent="0.25">
      <c r="A390" s="5">
        <v>387</v>
      </c>
      <c r="B390" s="17" t="s">
        <v>402</v>
      </c>
      <c r="C390" s="9">
        <v>218609.6</v>
      </c>
      <c r="D390" s="9">
        <v>131633.99</v>
      </c>
      <c r="E390" s="9">
        <v>2465.33</v>
      </c>
      <c r="F390" s="9">
        <v>7155.36</v>
      </c>
      <c r="G390" s="9">
        <v>6399.66</v>
      </c>
      <c r="H390" s="9">
        <v>1655.23</v>
      </c>
      <c r="I390" s="9">
        <v>4704.51</v>
      </c>
      <c r="J390" s="9">
        <v>499.04</v>
      </c>
      <c r="K390" s="9">
        <v>526.55999999999995</v>
      </c>
      <c r="L390" s="9">
        <v>0</v>
      </c>
      <c r="M390" s="9">
        <v>0</v>
      </c>
      <c r="N390" s="3">
        <f t="shared" si="6"/>
        <v>373649.27999999991</v>
      </c>
    </row>
    <row r="391" spans="1:14" x14ac:dyDescent="0.25">
      <c r="A391" s="5">
        <v>388</v>
      </c>
      <c r="B391" s="17" t="s">
        <v>403</v>
      </c>
      <c r="C391" s="9">
        <v>212188.87</v>
      </c>
      <c r="D391" s="9">
        <v>179790.48</v>
      </c>
      <c r="E391" s="9">
        <v>2735.54</v>
      </c>
      <c r="F391" s="9">
        <v>7900.76</v>
      </c>
      <c r="G391" s="9">
        <v>6393.15</v>
      </c>
      <c r="H391" s="9">
        <v>1539.25</v>
      </c>
      <c r="I391" s="9">
        <v>4321.1000000000004</v>
      </c>
      <c r="J391" s="9">
        <v>547.54</v>
      </c>
      <c r="K391" s="9">
        <v>450.78</v>
      </c>
      <c r="L391" s="9">
        <v>10178</v>
      </c>
      <c r="M391" s="9">
        <v>0</v>
      </c>
      <c r="N391" s="3">
        <f t="shared" si="6"/>
        <v>426045.47</v>
      </c>
    </row>
    <row r="392" spans="1:14" x14ac:dyDescent="0.25">
      <c r="A392" s="5">
        <v>389</v>
      </c>
      <c r="B392" s="17" t="s">
        <v>404</v>
      </c>
      <c r="C392" s="9">
        <v>153449.97</v>
      </c>
      <c r="D392" s="9">
        <v>79294.960000000006</v>
      </c>
      <c r="E392" s="9">
        <v>2389.9299999999998</v>
      </c>
      <c r="F392" s="9">
        <v>7192.51</v>
      </c>
      <c r="G392" s="9">
        <v>2049.38</v>
      </c>
      <c r="H392" s="9">
        <v>921.22</v>
      </c>
      <c r="I392" s="9">
        <v>1520.27</v>
      </c>
      <c r="J392" s="9">
        <v>502.27</v>
      </c>
      <c r="K392" s="9">
        <v>175.77</v>
      </c>
      <c r="L392" s="9">
        <v>46888</v>
      </c>
      <c r="M392" s="9">
        <v>0</v>
      </c>
      <c r="N392" s="3">
        <f t="shared" si="6"/>
        <v>294384.27999999997</v>
      </c>
    </row>
    <row r="393" spans="1:14" x14ac:dyDescent="0.25">
      <c r="A393" s="5">
        <v>390</v>
      </c>
      <c r="B393" s="17" t="s">
        <v>405</v>
      </c>
      <c r="C393" s="9">
        <v>4222540.78</v>
      </c>
      <c r="D393" s="9">
        <v>1220732.17</v>
      </c>
      <c r="E393" s="9">
        <v>36300.79</v>
      </c>
      <c r="F393" s="9">
        <v>75378.710000000006</v>
      </c>
      <c r="G393" s="9">
        <v>108568.78</v>
      </c>
      <c r="H393" s="9">
        <v>44415.44</v>
      </c>
      <c r="I393" s="9">
        <v>123329</v>
      </c>
      <c r="J393" s="9">
        <v>6051.66</v>
      </c>
      <c r="K393" s="9">
        <v>19243.38</v>
      </c>
      <c r="L393" s="9">
        <v>0</v>
      </c>
      <c r="M393" s="9">
        <v>0</v>
      </c>
      <c r="N393" s="3">
        <f t="shared" si="6"/>
        <v>5856560.7100000009</v>
      </c>
    </row>
    <row r="394" spans="1:14" x14ac:dyDescent="0.25">
      <c r="A394" s="5">
        <v>391</v>
      </c>
      <c r="B394" s="17" t="s">
        <v>406</v>
      </c>
      <c r="C394" s="9">
        <v>254812.42</v>
      </c>
      <c r="D394" s="9">
        <v>118010.61</v>
      </c>
      <c r="E394" s="9">
        <v>3198.39</v>
      </c>
      <c r="F394" s="9">
        <v>9197.6200000000008</v>
      </c>
      <c r="G394" s="9">
        <v>7839.14</v>
      </c>
      <c r="H394" s="9">
        <v>1881.25</v>
      </c>
      <c r="I394" s="9">
        <v>5296.79</v>
      </c>
      <c r="J394" s="9">
        <v>642.23</v>
      </c>
      <c r="K394" s="9">
        <v>567.16999999999996</v>
      </c>
      <c r="L394" s="9">
        <v>12152</v>
      </c>
      <c r="M394" s="9">
        <v>0</v>
      </c>
      <c r="N394" s="3">
        <f t="shared" si="6"/>
        <v>413597.62</v>
      </c>
    </row>
    <row r="395" spans="1:14" x14ac:dyDescent="0.25">
      <c r="A395" s="5">
        <v>392</v>
      </c>
      <c r="B395" s="17" t="s">
        <v>407</v>
      </c>
      <c r="C395" s="9">
        <v>447383.38</v>
      </c>
      <c r="D395" s="9">
        <v>276506.89</v>
      </c>
      <c r="E395" s="9">
        <v>5137.71</v>
      </c>
      <c r="F395" s="9">
        <v>14510.4</v>
      </c>
      <c r="G395" s="9">
        <v>15491.09</v>
      </c>
      <c r="H395" s="9">
        <v>3493.61</v>
      </c>
      <c r="I395" s="9">
        <v>10624.91</v>
      </c>
      <c r="J395" s="9">
        <v>1032.1600000000001</v>
      </c>
      <c r="K395" s="9">
        <v>1147.0999999999999</v>
      </c>
      <c r="L395" s="9">
        <v>41564</v>
      </c>
      <c r="M395" s="9">
        <v>0</v>
      </c>
      <c r="N395" s="3">
        <f t="shared" si="6"/>
        <v>816891.25</v>
      </c>
    </row>
    <row r="396" spans="1:14" x14ac:dyDescent="0.25">
      <c r="A396" s="5">
        <v>393</v>
      </c>
      <c r="B396" s="17" t="s">
        <v>408</v>
      </c>
      <c r="C396" s="9">
        <v>290949.43</v>
      </c>
      <c r="D396" s="9">
        <v>129881.88</v>
      </c>
      <c r="E396" s="9">
        <v>3296.54</v>
      </c>
      <c r="F396" s="9">
        <v>9202.75</v>
      </c>
      <c r="G396" s="9">
        <v>9350.31</v>
      </c>
      <c r="H396" s="9">
        <v>2322.59</v>
      </c>
      <c r="I396" s="9">
        <v>6887.15</v>
      </c>
      <c r="J396" s="9">
        <v>633.82000000000005</v>
      </c>
      <c r="K396" s="9">
        <v>783.53</v>
      </c>
      <c r="L396" s="9">
        <v>12938</v>
      </c>
      <c r="M396" s="9">
        <v>0</v>
      </c>
      <c r="N396" s="3">
        <f t="shared" si="6"/>
        <v>466246.00000000006</v>
      </c>
    </row>
    <row r="397" spans="1:14" x14ac:dyDescent="0.25">
      <c r="A397" s="5">
        <v>394</v>
      </c>
      <c r="B397" s="17" t="s">
        <v>409</v>
      </c>
      <c r="C397" s="9">
        <v>190986.94</v>
      </c>
      <c r="D397" s="9">
        <v>38963.599999999999</v>
      </c>
      <c r="E397" s="9">
        <v>2274.36</v>
      </c>
      <c r="F397" s="9">
        <v>6369.19</v>
      </c>
      <c r="G397" s="9">
        <v>6282.95</v>
      </c>
      <c r="H397" s="9">
        <v>1491.16</v>
      </c>
      <c r="I397" s="9">
        <v>4454.79</v>
      </c>
      <c r="J397" s="9">
        <v>458.52</v>
      </c>
      <c r="K397" s="9">
        <v>486.1</v>
      </c>
      <c r="L397" s="9">
        <v>0</v>
      </c>
      <c r="M397" s="9">
        <v>0</v>
      </c>
      <c r="N397" s="3">
        <f t="shared" si="6"/>
        <v>251767.61000000002</v>
      </c>
    </row>
    <row r="398" spans="1:14" x14ac:dyDescent="0.25">
      <c r="A398" s="5">
        <v>395</v>
      </c>
      <c r="B398" s="17" t="s">
        <v>410</v>
      </c>
      <c r="C398" s="9">
        <v>175242.77</v>
      </c>
      <c r="D398" s="9">
        <v>58208.4</v>
      </c>
      <c r="E398" s="9">
        <v>2507.96</v>
      </c>
      <c r="F398" s="9">
        <v>7504.16</v>
      </c>
      <c r="G398" s="9">
        <v>3793.32</v>
      </c>
      <c r="H398" s="9">
        <v>1126.46</v>
      </c>
      <c r="I398" s="9">
        <v>2505.7600000000002</v>
      </c>
      <c r="J398" s="9">
        <v>525.33000000000004</v>
      </c>
      <c r="K398" s="9">
        <v>261.38</v>
      </c>
      <c r="L398" s="9">
        <v>0</v>
      </c>
      <c r="M398" s="9">
        <v>0</v>
      </c>
      <c r="N398" s="3">
        <f t="shared" si="6"/>
        <v>251675.53999999998</v>
      </c>
    </row>
    <row r="399" spans="1:14" x14ac:dyDescent="0.25">
      <c r="A399" s="5">
        <v>396</v>
      </c>
      <c r="B399" s="17" t="s">
        <v>411</v>
      </c>
      <c r="C399" s="9">
        <v>252929.7</v>
      </c>
      <c r="D399" s="9">
        <v>111259.69</v>
      </c>
      <c r="E399" s="9">
        <v>3231.42</v>
      </c>
      <c r="F399" s="9">
        <v>9291.02</v>
      </c>
      <c r="G399" s="9">
        <v>7648.52</v>
      </c>
      <c r="H399" s="9">
        <v>1853.55</v>
      </c>
      <c r="I399" s="9">
        <v>5129.1099999999997</v>
      </c>
      <c r="J399" s="9">
        <v>652.75</v>
      </c>
      <c r="K399" s="9">
        <v>551.16999999999996</v>
      </c>
      <c r="L399" s="9">
        <v>0</v>
      </c>
      <c r="M399" s="9">
        <v>0</v>
      </c>
      <c r="N399" s="3">
        <f t="shared" si="6"/>
        <v>392546.93</v>
      </c>
    </row>
    <row r="400" spans="1:14" x14ac:dyDescent="0.25">
      <c r="A400" s="5">
        <v>397</v>
      </c>
      <c r="B400" s="17" t="s">
        <v>412</v>
      </c>
      <c r="C400" s="9">
        <v>3721896.6</v>
      </c>
      <c r="D400" s="9">
        <v>1587317.09</v>
      </c>
      <c r="E400" s="9">
        <v>31121.58</v>
      </c>
      <c r="F400" s="9">
        <v>75747.14</v>
      </c>
      <c r="G400" s="9">
        <v>88542.42</v>
      </c>
      <c r="H400" s="9">
        <v>35514.910000000003</v>
      </c>
      <c r="I400" s="9">
        <v>94727.8</v>
      </c>
      <c r="J400" s="9">
        <v>5488.42</v>
      </c>
      <c r="K400" s="9">
        <v>14472.48</v>
      </c>
      <c r="L400" s="9">
        <v>459659</v>
      </c>
      <c r="M400" s="9">
        <v>0</v>
      </c>
      <c r="N400" s="3">
        <f t="shared" si="6"/>
        <v>6114487.4400000004</v>
      </c>
    </row>
    <row r="401" spans="1:14" x14ac:dyDescent="0.25">
      <c r="A401" s="5">
        <v>398</v>
      </c>
      <c r="B401" s="17" t="s">
        <v>413</v>
      </c>
      <c r="C401" s="9">
        <v>378803.93</v>
      </c>
      <c r="D401" s="9">
        <v>177159.43</v>
      </c>
      <c r="E401" s="9">
        <v>4096.46</v>
      </c>
      <c r="F401" s="9">
        <v>11827.72</v>
      </c>
      <c r="G401" s="9">
        <v>10871.1</v>
      </c>
      <c r="H401" s="9">
        <v>2935.49</v>
      </c>
      <c r="I401" s="9">
        <v>8255.6299999999992</v>
      </c>
      <c r="J401" s="9">
        <v>803.58</v>
      </c>
      <c r="K401" s="9">
        <v>966.64</v>
      </c>
      <c r="L401" s="9">
        <v>15846</v>
      </c>
      <c r="M401" s="9">
        <v>0</v>
      </c>
      <c r="N401" s="3">
        <f t="shared" si="6"/>
        <v>611565.97999999986</v>
      </c>
    </row>
    <row r="402" spans="1:14" x14ac:dyDescent="0.25">
      <c r="A402" s="5">
        <v>399</v>
      </c>
      <c r="B402" s="17" t="s">
        <v>414</v>
      </c>
      <c r="C402" s="9">
        <v>2620704.88</v>
      </c>
      <c r="D402" s="9">
        <v>989982.8</v>
      </c>
      <c r="E402" s="9">
        <v>19540.419999999998</v>
      </c>
      <c r="F402" s="9">
        <v>42430.36</v>
      </c>
      <c r="G402" s="9">
        <v>91883.87</v>
      </c>
      <c r="H402" s="9">
        <v>27016.53</v>
      </c>
      <c r="I402" s="9">
        <v>84879.8</v>
      </c>
      <c r="J402" s="9">
        <v>2635.32</v>
      </c>
      <c r="K402" s="9">
        <v>11690.84</v>
      </c>
      <c r="L402" s="9">
        <v>0</v>
      </c>
      <c r="M402" s="9">
        <v>0</v>
      </c>
      <c r="N402" s="3">
        <f t="shared" si="6"/>
        <v>3890764.8199999989</v>
      </c>
    </row>
    <row r="403" spans="1:14" x14ac:dyDescent="0.25">
      <c r="A403" s="5">
        <v>400</v>
      </c>
      <c r="B403" s="17" t="s">
        <v>415</v>
      </c>
      <c r="C403" s="9">
        <v>200823.82</v>
      </c>
      <c r="D403" s="9">
        <v>80577.2</v>
      </c>
      <c r="E403" s="9">
        <v>2203.48</v>
      </c>
      <c r="F403" s="9">
        <v>6915.76</v>
      </c>
      <c r="G403" s="9">
        <v>3809.26</v>
      </c>
      <c r="H403" s="9">
        <v>1372.89</v>
      </c>
      <c r="I403" s="9">
        <v>3087.66</v>
      </c>
      <c r="J403" s="9">
        <v>437.65</v>
      </c>
      <c r="K403" s="9">
        <v>385.04</v>
      </c>
      <c r="L403" s="9">
        <v>0</v>
      </c>
      <c r="M403" s="9">
        <v>0</v>
      </c>
      <c r="N403" s="3">
        <f t="shared" si="6"/>
        <v>299612.76</v>
      </c>
    </row>
    <row r="404" spans="1:14" x14ac:dyDescent="0.25">
      <c r="A404" s="5">
        <v>401</v>
      </c>
      <c r="B404" s="17" t="s">
        <v>416</v>
      </c>
      <c r="C404" s="9">
        <v>3323251.83</v>
      </c>
      <c r="D404" s="9">
        <v>925512.63</v>
      </c>
      <c r="E404" s="9">
        <v>22199.73</v>
      </c>
      <c r="F404" s="9">
        <v>36307.589999999997</v>
      </c>
      <c r="G404" s="9">
        <v>59946.74</v>
      </c>
      <c r="H404" s="9">
        <v>38027.629999999997</v>
      </c>
      <c r="I404" s="9">
        <v>95729.919999999998</v>
      </c>
      <c r="J404" s="9">
        <v>2723.29</v>
      </c>
      <c r="K404" s="9">
        <v>17514.099999999999</v>
      </c>
      <c r="L404" s="9">
        <v>710522</v>
      </c>
      <c r="M404" s="9">
        <v>0</v>
      </c>
      <c r="N404" s="3">
        <f t="shared" si="6"/>
        <v>5231735.46</v>
      </c>
    </row>
    <row r="405" spans="1:14" x14ac:dyDescent="0.25">
      <c r="A405" s="5">
        <v>402</v>
      </c>
      <c r="B405" s="17" t="s">
        <v>417</v>
      </c>
      <c r="C405" s="9">
        <v>111659.62</v>
      </c>
      <c r="D405" s="9">
        <v>40671.199999999997</v>
      </c>
      <c r="E405" s="9">
        <v>1604.09</v>
      </c>
      <c r="F405" s="9">
        <v>4775.91</v>
      </c>
      <c r="G405" s="9">
        <v>2396.65</v>
      </c>
      <c r="H405" s="9">
        <v>724.71</v>
      </c>
      <c r="I405" s="9">
        <v>1641.28</v>
      </c>
      <c r="J405" s="9">
        <v>331.63</v>
      </c>
      <c r="K405" s="9">
        <v>171.21</v>
      </c>
      <c r="L405" s="9">
        <v>0</v>
      </c>
      <c r="M405" s="9">
        <v>0</v>
      </c>
      <c r="N405" s="3">
        <f t="shared" si="6"/>
        <v>163976.29999999999</v>
      </c>
    </row>
    <row r="406" spans="1:14" x14ac:dyDescent="0.25">
      <c r="A406" s="5">
        <v>403</v>
      </c>
      <c r="B406" s="17" t="s">
        <v>418</v>
      </c>
      <c r="C406" s="9">
        <v>361811.69</v>
      </c>
      <c r="D406" s="9">
        <v>158481.01999999999</v>
      </c>
      <c r="E406" s="9">
        <v>3003.69</v>
      </c>
      <c r="F406" s="9">
        <v>6880.63</v>
      </c>
      <c r="G406" s="9">
        <v>8208.16</v>
      </c>
      <c r="H406" s="9">
        <v>3608.65</v>
      </c>
      <c r="I406" s="9">
        <v>9537.35</v>
      </c>
      <c r="J406" s="9">
        <v>463.57</v>
      </c>
      <c r="K406" s="9">
        <v>1518.87</v>
      </c>
      <c r="L406" s="9">
        <v>0</v>
      </c>
      <c r="M406" s="9">
        <v>0</v>
      </c>
      <c r="N406" s="3">
        <f t="shared" si="6"/>
        <v>553513.62999999989</v>
      </c>
    </row>
    <row r="407" spans="1:14" x14ac:dyDescent="0.25">
      <c r="A407" s="5">
        <v>404</v>
      </c>
      <c r="B407" s="17" t="s">
        <v>419</v>
      </c>
      <c r="C407" s="9">
        <v>132355.28</v>
      </c>
      <c r="D407" s="9">
        <v>69906</v>
      </c>
      <c r="E407" s="9">
        <v>1591.05</v>
      </c>
      <c r="F407" s="9">
        <v>4541.68</v>
      </c>
      <c r="G407" s="9">
        <v>1669.97</v>
      </c>
      <c r="H407" s="9">
        <v>1004.73</v>
      </c>
      <c r="I407" s="9">
        <v>1970.86</v>
      </c>
      <c r="J407" s="9">
        <v>313.69</v>
      </c>
      <c r="K407" s="9">
        <v>316.89</v>
      </c>
      <c r="L407" s="9">
        <v>0</v>
      </c>
      <c r="M407" s="9">
        <v>0</v>
      </c>
      <c r="N407" s="3">
        <f t="shared" si="6"/>
        <v>213670.15</v>
      </c>
    </row>
    <row r="408" spans="1:14" x14ac:dyDescent="0.25">
      <c r="A408" s="5">
        <v>405</v>
      </c>
      <c r="B408" s="17" t="s">
        <v>420</v>
      </c>
      <c r="C408" s="9">
        <v>256464.08</v>
      </c>
      <c r="D408" s="9">
        <v>96076.15</v>
      </c>
      <c r="E408" s="9">
        <v>2484.9299999999998</v>
      </c>
      <c r="F408" s="9">
        <v>6569.35</v>
      </c>
      <c r="G408" s="9">
        <v>4030.97</v>
      </c>
      <c r="H408" s="9">
        <v>2241.67</v>
      </c>
      <c r="I408" s="9">
        <v>5051.01</v>
      </c>
      <c r="J408" s="9">
        <v>496.85</v>
      </c>
      <c r="K408" s="9">
        <v>841.1</v>
      </c>
      <c r="L408" s="9">
        <v>11747</v>
      </c>
      <c r="M408" s="9">
        <v>0</v>
      </c>
      <c r="N408" s="3">
        <f t="shared" si="6"/>
        <v>386003.10999999987</v>
      </c>
    </row>
    <row r="409" spans="1:14" x14ac:dyDescent="0.25">
      <c r="A409" s="5">
        <v>406</v>
      </c>
      <c r="B409" s="17" t="s">
        <v>421</v>
      </c>
      <c r="C409" s="9">
        <v>1288356.8</v>
      </c>
      <c r="D409" s="9">
        <v>253293.22</v>
      </c>
      <c r="E409" s="9">
        <v>14169.96</v>
      </c>
      <c r="F409" s="9">
        <v>39329.53</v>
      </c>
      <c r="G409" s="9">
        <v>52053.14</v>
      </c>
      <c r="H409" s="9">
        <v>10432.549999999999</v>
      </c>
      <c r="I409" s="9">
        <v>33610.720000000001</v>
      </c>
      <c r="J409" s="9">
        <v>2760.37</v>
      </c>
      <c r="K409" s="9">
        <v>3587.64</v>
      </c>
      <c r="L409" s="9">
        <v>85298</v>
      </c>
      <c r="M409" s="9">
        <v>0</v>
      </c>
      <c r="N409" s="3">
        <f t="shared" si="6"/>
        <v>1782891.93</v>
      </c>
    </row>
    <row r="410" spans="1:14" x14ac:dyDescent="0.25">
      <c r="A410" s="5">
        <v>407</v>
      </c>
      <c r="B410" s="17" t="s">
        <v>422</v>
      </c>
      <c r="C410" s="9">
        <v>539271.32999999996</v>
      </c>
      <c r="D410" s="9">
        <v>72075.600000000006</v>
      </c>
      <c r="E410" s="9">
        <v>5757.12</v>
      </c>
      <c r="F410" s="9">
        <v>15636.42</v>
      </c>
      <c r="G410" s="9">
        <v>21866.44</v>
      </c>
      <c r="H410" s="9">
        <v>4397.91</v>
      </c>
      <c r="I410" s="9">
        <v>14819.48</v>
      </c>
      <c r="J410" s="9">
        <v>1094.04</v>
      </c>
      <c r="K410" s="9">
        <v>1557.88</v>
      </c>
      <c r="L410" s="9">
        <v>0</v>
      </c>
      <c r="M410" s="9">
        <v>0</v>
      </c>
      <c r="N410" s="3">
        <f t="shared" si="6"/>
        <v>676476.22</v>
      </c>
    </row>
    <row r="411" spans="1:14" x14ac:dyDescent="0.25">
      <c r="A411" s="5">
        <v>408</v>
      </c>
      <c r="B411" s="17" t="s">
        <v>423</v>
      </c>
      <c r="C411" s="9">
        <v>86887.14</v>
      </c>
      <c r="D411" s="9">
        <v>59096.03</v>
      </c>
      <c r="E411" s="9">
        <v>1241.7</v>
      </c>
      <c r="F411" s="9">
        <v>3804.28</v>
      </c>
      <c r="G411" s="9">
        <v>1108.42</v>
      </c>
      <c r="H411" s="9">
        <v>529.98</v>
      </c>
      <c r="I411" s="9">
        <v>891</v>
      </c>
      <c r="J411" s="9">
        <v>262.83999999999997</v>
      </c>
      <c r="K411" s="9">
        <v>110.11</v>
      </c>
      <c r="L411" s="9">
        <v>7442</v>
      </c>
      <c r="M411" s="9">
        <v>0</v>
      </c>
      <c r="N411" s="3">
        <f t="shared" si="6"/>
        <v>161373.5</v>
      </c>
    </row>
    <row r="412" spans="1:14" x14ac:dyDescent="0.25">
      <c r="A412" s="5">
        <v>409</v>
      </c>
      <c r="B412" s="17" t="s">
        <v>424</v>
      </c>
      <c r="C412" s="9">
        <v>1617197.01</v>
      </c>
      <c r="D412" s="9">
        <v>359411.55</v>
      </c>
      <c r="E412" s="9">
        <v>11391.26</v>
      </c>
      <c r="F412" s="9">
        <v>18780.900000000001</v>
      </c>
      <c r="G412" s="9">
        <v>19278.11</v>
      </c>
      <c r="H412" s="9">
        <v>18608.93</v>
      </c>
      <c r="I412" s="9">
        <v>43146.41</v>
      </c>
      <c r="J412" s="9">
        <v>1323.82</v>
      </c>
      <c r="K412" s="9">
        <v>8589.2800000000007</v>
      </c>
      <c r="L412" s="9">
        <v>0</v>
      </c>
      <c r="M412" s="9">
        <v>0</v>
      </c>
      <c r="N412" s="3">
        <f t="shared" si="6"/>
        <v>2097727.27</v>
      </c>
    </row>
    <row r="413" spans="1:14" x14ac:dyDescent="0.25">
      <c r="A413" s="5">
        <v>410</v>
      </c>
      <c r="B413" s="17" t="s">
        <v>425</v>
      </c>
      <c r="C413" s="9">
        <v>261551.92</v>
      </c>
      <c r="D413" s="9">
        <v>164258.29</v>
      </c>
      <c r="E413" s="9">
        <v>3253.47</v>
      </c>
      <c r="F413" s="9">
        <v>9121.42</v>
      </c>
      <c r="G413" s="9">
        <v>7615.39</v>
      </c>
      <c r="H413" s="9">
        <v>1999.46</v>
      </c>
      <c r="I413" s="9">
        <v>5588.75</v>
      </c>
      <c r="J413" s="9">
        <v>700.3</v>
      </c>
      <c r="K413" s="9">
        <v>629.03</v>
      </c>
      <c r="L413" s="9">
        <v>16244</v>
      </c>
      <c r="M413" s="9">
        <v>0</v>
      </c>
      <c r="N413" s="3">
        <f t="shared" si="6"/>
        <v>470962.03</v>
      </c>
    </row>
    <row r="414" spans="1:14" x14ac:dyDescent="0.25">
      <c r="A414" s="5">
        <v>411</v>
      </c>
      <c r="B414" s="17" t="s">
        <v>426</v>
      </c>
      <c r="C414" s="9">
        <v>104603.44</v>
      </c>
      <c r="D414" s="9">
        <v>63366.21</v>
      </c>
      <c r="E414" s="9">
        <v>1532.17</v>
      </c>
      <c r="F414" s="9">
        <v>4572.3999999999996</v>
      </c>
      <c r="G414" s="9">
        <v>1996.14</v>
      </c>
      <c r="H414" s="9">
        <v>667.61</v>
      </c>
      <c r="I414" s="9">
        <v>1421.15</v>
      </c>
      <c r="J414" s="9">
        <v>315.25</v>
      </c>
      <c r="K414" s="9">
        <v>151.63999999999999</v>
      </c>
      <c r="L414" s="9">
        <v>2428</v>
      </c>
      <c r="M414" s="9">
        <v>0</v>
      </c>
      <c r="N414" s="3">
        <f t="shared" si="6"/>
        <v>181054.01</v>
      </c>
    </row>
    <row r="415" spans="1:14" x14ac:dyDescent="0.25">
      <c r="A415" s="5">
        <v>412</v>
      </c>
      <c r="B415" s="17" t="s">
        <v>427</v>
      </c>
      <c r="C415" s="9">
        <v>318168.78999999998</v>
      </c>
      <c r="D415" s="9">
        <v>73471.72</v>
      </c>
      <c r="E415" s="9">
        <v>3307.76</v>
      </c>
      <c r="F415" s="9">
        <v>10486.46</v>
      </c>
      <c r="G415" s="9">
        <v>7186.8</v>
      </c>
      <c r="H415" s="9">
        <v>2204.08</v>
      </c>
      <c r="I415" s="9">
        <v>5415.82</v>
      </c>
      <c r="J415" s="9">
        <v>634.19000000000005</v>
      </c>
      <c r="K415" s="9">
        <v>638.29</v>
      </c>
      <c r="L415" s="9">
        <v>0</v>
      </c>
      <c r="M415" s="9">
        <v>0</v>
      </c>
      <c r="N415" s="3">
        <f t="shared" si="6"/>
        <v>421513.91000000003</v>
      </c>
    </row>
    <row r="416" spans="1:14" x14ac:dyDescent="0.25">
      <c r="A416" s="5">
        <v>413</v>
      </c>
      <c r="B416" s="17" t="s">
        <v>428</v>
      </c>
      <c r="C416" s="9">
        <v>16705220.439999999</v>
      </c>
      <c r="D416" s="9">
        <v>2996285.62</v>
      </c>
      <c r="E416" s="9">
        <v>119200.54</v>
      </c>
      <c r="F416" s="9">
        <v>224055.01</v>
      </c>
      <c r="G416" s="9">
        <v>111621.64</v>
      </c>
      <c r="H416" s="9">
        <v>179734.37</v>
      </c>
      <c r="I416" s="9">
        <v>374077.05</v>
      </c>
      <c r="J416" s="9">
        <v>19380.169999999998</v>
      </c>
      <c r="K416" s="9">
        <v>80167.7</v>
      </c>
      <c r="L416" s="9">
        <v>0</v>
      </c>
      <c r="M416" s="9">
        <v>0</v>
      </c>
      <c r="N416" s="3">
        <f t="shared" si="6"/>
        <v>20809742.540000003</v>
      </c>
    </row>
    <row r="417" spans="1:14" x14ac:dyDescent="0.25">
      <c r="A417" s="5">
        <v>414</v>
      </c>
      <c r="B417" s="17" t="s">
        <v>429</v>
      </c>
      <c r="C417" s="9">
        <v>696350.41</v>
      </c>
      <c r="D417" s="9">
        <v>446834.03</v>
      </c>
      <c r="E417" s="9">
        <v>7019.6</v>
      </c>
      <c r="F417" s="9">
        <v>18986.439999999999</v>
      </c>
      <c r="G417" s="9">
        <v>26728.720000000001</v>
      </c>
      <c r="H417" s="9">
        <v>5927.15</v>
      </c>
      <c r="I417" s="9">
        <v>19437.53</v>
      </c>
      <c r="J417" s="9">
        <v>1336.35</v>
      </c>
      <c r="K417" s="9">
        <v>2164.81</v>
      </c>
      <c r="L417" s="9">
        <v>0</v>
      </c>
      <c r="M417" s="9">
        <v>0</v>
      </c>
      <c r="N417" s="3">
        <f t="shared" si="6"/>
        <v>1224785.04</v>
      </c>
    </row>
    <row r="418" spans="1:14" x14ac:dyDescent="0.25">
      <c r="A418" s="5">
        <v>415</v>
      </c>
      <c r="B418" s="17" t="s">
        <v>430</v>
      </c>
      <c r="C418" s="9">
        <v>306188.68</v>
      </c>
      <c r="D418" s="9">
        <v>126373.75</v>
      </c>
      <c r="E418" s="9">
        <v>3510.62</v>
      </c>
      <c r="F418" s="9">
        <v>9796.92</v>
      </c>
      <c r="G418" s="9">
        <v>10875.44</v>
      </c>
      <c r="H418" s="9">
        <v>2434.4499999999998</v>
      </c>
      <c r="I418" s="9">
        <v>7639.7</v>
      </c>
      <c r="J418" s="9">
        <v>685.6</v>
      </c>
      <c r="K418" s="9">
        <v>815.87</v>
      </c>
      <c r="L418" s="9">
        <v>0</v>
      </c>
      <c r="M418" s="9">
        <v>0</v>
      </c>
      <c r="N418" s="3">
        <f t="shared" si="6"/>
        <v>468321.02999999997</v>
      </c>
    </row>
    <row r="419" spans="1:14" x14ac:dyDescent="0.25">
      <c r="A419" s="5">
        <v>416</v>
      </c>
      <c r="B419" s="17" t="s">
        <v>431</v>
      </c>
      <c r="C419" s="9">
        <v>107415.21</v>
      </c>
      <c r="D419" s="9">
        <v>55595.07</v>
      </c>
      <c r="E419" s="9">
        <v>1649.29</v>
      </c>
      <c r="F419" s="9">
        <v>4955.41</v>
      </c>
      <c r="G419" s="9">
        <v>1039.1500000000001</v>
      </c>
      <c r="H419" s="9">
        <v>655.16</v>
      </c>
      <c r="I419" s="9">
        <v>944.38</v>
      </c>
      <c r="J419" s="9">
        <v>342.72</v>
      </c>
      <c r="K419" s="9">
        <v>131.22999999999999</v>
      </c>
      <c r="L419" s="9">
        <v>0</v>
      </c>
      <c r="M419" s="9">
        <v>0</v>
      </c>
      <c r="N419" s="3">
        <f t="shared" si="6"/>
        <v>172727.62000000002</v>
      </c>
    </row>
    <row r="420" spans="1:14" x14ac:dyDescent="0.25">
      <c r="A420" s="5">
        <v>417</v>
      </c>
      <c r="B420" s="17" t="s">
        <v>432</v>
      </c>
      <c r="C420" s="9">
        <v>630375.17000000004</v>
      </c>
      <c r="D420" s="9">
        <v>301466.77</v>
      </c>
      <c r="E420" s="9">
        <v>6919.22</v>
      </c>
      <c r="F420" s="9">
        <v>19450.419999999998</v>
      </c>
      <c r="G420" s="9">
        <v>21745.17</v>
      </c>
      <c r="H420" s="9">
        <v>5014.17</v>
      </c>
      <c r="I420" s="9">
        <v>15459.91</v>
      </c>
      <c r="J420" s="9">
        <v>1410.62</v>
      </c>
      <c r="K420" s="9">
        <v>1691.51</v>
      </c>
      <c r="L420" s="9">
        <v>225853</v>
      </c>
      <c r="M420" s="9">
        <v>8754.44</v>
      </c>
      <c r="N420" s="3">
        <f t="shared" si="6"/>
        <v>1238140.4000000001</v>
      </c>
    </row>
    <row r="421" spans="1:14" x14ac:dyDescent="0.25">
      <c r="A421" s="5">
        <v>418</v>
      </c>
      <c r="B421" s="17" t="s">
        <v>433</v>
      </c>
      <c r="C421" s="9">
        <v>692693.31</v>
      </c>
      <c r="D421" s="9">
        <v>296094.12</v>
      </c>
      <c r="E421" s="9">
        <v>6863.2</v>
      </c>
      <c r="F421" s="9">
        <v>17343.39</v>
      </c>
      <c r="G421" s="9">
        <v>25865.07</v>
      </c>
      <c r="H421" s="9">
        <v>6196.43</v>
      </c>
      <c r="I421" s="9">
        <v>19978.72</v>
      </c>
      <c r="J421" s="9">
        <v>1714.85</v>
      </c>
      <c r="K421" s="9">
        <v>2352.16</v>
      </c>
      <c r="L421" s="9">
        <v>0</v>
      </c>
      <c r="M421" s="9">
        <v>0</v>
      </c>
      <c r="N421" s="3">
        <f t="shared" si="6"/>
        <v>1069101.25</v>
      </c>
    </row>
    <row r="422" spans="1:14" x14ac:dyDescent="0.25">
      <c r="A422" s="5">
        <v>419</v>
      </c>
      <c r="B422" s="17" t="s">
        <v>434</v>
      </c>
      <c r="C422" s="9">
        <v>105928.01</v>
      </c>
      <c r="D422" s="9">
        <v>55574.82</v>
      </c>
      <c r="E422" s="9">
        <v>1493.42</v>
      </c>
      <c r="F422" s="9">
        <v>4399.3599999999997</v>
      </c>
      <c r="G422" s="9">
        <v>1300.54</v>
      </c>
      <c r="H422" s="9">
        <v>708.25</v>
      </c>
      <c r="I422" s="9">
        <v>1250.31</v>
      </c>
      <c r="J422" s="9">
        <v>314.24</v>
      </c>
      <c r="K422" s="9">
        <v>177.67</v>
      </c>
      <c r="L422" s="9">
        <v>33119</v>
      </c>
      <c r="M422" s="9">
        <v>0</v>
      </c>
      <c r="N422" s="3">
        <f t="shared" si="6"/>
        <v>204265.62</v>
      </c>
    </row>
    <row r="423" spans="1:14" x14ac:dyDescent="0.25">
      <c r="A423" s="5">
        <v>420</v>
      </c>
      <c r="B423" s="17" t="s">
        <v>435</v>
      </c>
      <c r="C423" s="9">
        <v>172153.92</v>
      </c>
      <c r="D423" s="9">
        <v>47883.4</v>
      </c>
      <c r="E423" s="9">
        <v>2192.46</v>
      </c>
      <c r="F423" s="9">
        <v>6576.67</v>
      </c>
      <c r="G423" s="9">
        <v>3801.98</v>
      </c>
      <c r="H423" s="9">
        <v>1169.5999999999999</v>
      </c>
      <c r="I423" s="9">
        <v>2754.52</v>
      </c>
      <c r="J423" s="9">
        <v>473.09</v>
      </c>
      <c r="K423" s="9">
        <v>311.23</v>
      </c>
      <c r="L423" s="9">
        <v>0</v>
      </c>
      <c r="M423" s="9">
        <v>0</v>
      </c>
      <c r="N423" s="3">
        <f t="shared" si="6"/>
        <v>237316.87000000002</v>
      </c>
    </row>
    <row r="424" spans="1:14" x14ac:dyDescent="0.25">
      <c r="A424" s="5">
        <v>421</v>
      </c>
      <c r="B424" s="17" t="s">
        <v>436</v>
      </c>
      <c r="C424" s="9">
        <v>552622.89</v>
      </c>
      <c r="D424" s="9">
        <v>210187.93</v>
      </c>
      <c r="E424" s="9">
        <v>6496.93</v>
      </c>
      <c r="F424" s="9">
        <v>18226.48</v>
      </c>
      <c r="G424" s="9">
        <v>10341.200000000001</v>
      </c>
      <c r="H424" s="9">
        <v>4305.03</v>
      </c>
      <c r="I424" s="9">
        <v>9880.3700000000008</v>
      </c>
      <c r="J424" s="9">
        <v>1372.58</v>
      </c>
      <c r="K424" s="9">
        <v>1401.47</v>
      </c>
      <c r="L424" s="9">
        <v>0</v>
      </c>
      <c r="M424" s="9">
        <v>0</v>
      </c>
      <c r="N424" s="3">
        <f t="shared" si="6"/>
        <v>814834.88</v>
      </c>
    </row>
    <row r="425" spans="1:14" x14ac:dyDescent="0.25">
      <c r="A425" s="5">
        <v>422</v>
      </c>
      <c r="B425" s="17" t="s">
        <v>437</v>
      </c>
      <c r="C425" s="9">
        <v>119120.66</v>
      </c>
      <c r="D425" s="9">
        <v>51481.16</v>
      </c>
      <c r="E425" s="9">
        <v>1524.23</v>
      </c>
      <c r="F425" s="9">
        <v>4732.7</v>
      </c>
      <c r="G425" s="9">
        <v>1331.6</v>
      </c>
      <c r="H425" s="9">
        <v>761.69</v>
      </c>
      <c r="I425" s="9">
        <v>1280.76</v>
      </c>
      <c r="J425" s="9">
        <v>310.45</v>
      </c>
      <c r="K425" s="9">
        <v>182.73</v>
      </c>
      <c r="L425" s="9">
        <v>4331</v>
      </c>
      <c r="M425" s="9">
        <v>0</v>
      </c>
      <c r="N425" s="3">
        <f t="shared" si="6"/>
        <v>185056.98000000007</v>
      </c>
    </row>
    <row r="426" spans="1:14" x14ac:dyDescent="0.25">
      <c r="A426" s="5">
        <v>423</v>
      </c>
      <c r="B426" s="17" t="s">
        <v>438</v>
      </c>
      <c r="C426" s="9">
        <v>84378.9</v>
      </c>
      <c r="D426" s="9">
        <v>33411.199999999997</v>
      </c>
      <c r="E426" s="9">
        <v>1342.91</v>
      </c>
      <c r="F426" s="9">
        <v>4118.1000000000004</v>
      </c>
      <c r="G426" s="9">
        <v>1014.75</v>
      </c>
      <c r="H426" s="9">
        <v>474.17</v>
      </c>
      <c r="I426" s="9">
        <v>698.83</v>
      </c>
      <c r="J426" s="9">
        <v>284.44</v>
      </c>
      <c r="K426" s="9">
        <v>73.180000000000007</v>
      </c>
      <c r="L426" s="9">
        <v>754</v>
      </c>
      <c r="M426" s="9">
        <v>0</v>
      </c>
      <c r="N426" s="3">
        <f t="shared" si="6"/>
        <v>126550.48</v>
      </c>
    </row>
    <row r="427" spans="1:14" x14ac:dyDescent="0.25">
      <c r="A427" s="5">
        <v>424</v>
      </c>
      <c r="B427" s="17" t="s">
        <v>439</v>
      </c>
      <c r="C427" s="9">
        <v>287674.78000000003</v>
      </c>
      <c r="D427" s="9">
        <v>205635.21</v>
      </c>
      <c r="E427" s="9">
        <v>3603.25</v>
      </c>
      <c r="F427" s="9">
        <v>10445.709999999999</v>
      </c>
      <c r="G427" s="9">
        <v>8587.4599999999991</v>
      </c>
      <c r="H427" s="9">
        <v>2098.4299999999998</v>
      </c>
      <c r="I427" s="9">
        <v>5894.07</v>
      </c>
      <c r="J427" s="9">
        <v>724.98</v>
      </c>
      <c r="K427" s="9">
        <v>623.12</v>
      </c>
      <c r="L427" s="9">
        <v>95538</v>
      </c>
      <c r="M427" s="9">
        <v>0</v>
      </c>
      <c r="N427" s="3">
        <f t="shared" si="6"/>
        <v>620825.01</v>
      </c>
    </row>
    <row r="428" spans="1:14" x14ac:dyDescent="0.25">
      <c r="A428" s="5">
        <v>425</v>
      </c>
      <c r="B428" s="17" t="s">
        <v>440</v>
      </c>
      <c r="C428" s="9">
        <v>247827.29</v>
      </c>
      <c r="D428" s="9">
        <v>99581.66</v>
      </c>
      <c r="E428" s="9">
        <v>2759.41</v>
      </c>
      <c r="F428" s="9">
        <v>7740.28</v>
      </c>
      <c r="G428" s="9">
        <v>4622.58</v>
      </c>
      <c r="H428" s="9">
        <v>1976.77</v>
      </c>
      <c r="I428" s="9">
        <v>4554.29</v>
      </c>
      <c r="J428" s="9">
        <v>530.01</v>
      </c>
      <c r="K428" s="9">
        <v>668.21</v>
      </c>
      <c r="L428" s="9">
        <v>19140</v>
      </c>
      <c r="M428" s="9">
        <v>0</v>
      </c>
      <c r="N428" s="3">
        <f t="shared" si="6"/>
        <v>389400.50000000006</v>
      </c>
    </row>
    <row r="429" spans="1:14" x14ac:dyDescent="0.25">
      <c r="A429" s="5">
        <v>426</v>
      </c>
      <c r="B429" s="17" t="s">
        <v>441</v>
      </c>
      <c r="C429" s="9">
        <v>540183.21</v>
      </c>
      <c r="D429" s="9">
        <v>73971.8</v>
      </c>
      <c r="E429" s="9">
        <v>6001.64</v>
      </c>
      <c r="F429" s="9">
        <v>16576.009999999998</v>
      </c>
      <c r="G429" s="9">
        <v>20499.22</v>
      </c>
      <c r="H429" s="9">
        <v>4395.68</v>
      </c>
      <c r="I429" s="9">
        <v>14115.86</v>
      </c>
      <c r="J429" s="9">
        <v>1140.77</v>
      </c>
      <c r="K429" s="9">
        <v>1517.34</v>
      </c>
      <c r="L429" s="9">
        <v>34925</v>
      </c>
      <c r="M429" s="9">
        <v>0</v>
      </c>
      <c r="N429" s="3">
        <f t="shared" si="6"/>
        <v>713326.53</v>
      </c>
    </row>
    <row r="430" spans="1:14" x14ac:dyDescent="0.25">
      <c r="A430" s="5">
        <v>427</v>
      </c>
      <c r="B430" s="17" t="s">
        <v>442</v>
      </c>
      <c r="C430" s="9">
        <v>873160.82</v>
      </c>
      <c r="D430" s="9">
        <v>149361.19</v>
      </c>
      <c r="E430" s="9">
        <v>8295.18</v>
      </c>
      <c r="F430" s="9">
        <v>21534.91</v>
      </c>
      <c r="G430" s="9">
        <v>37174.74</v>
      </c>
      <c r="H430" s="9">
        <v>7810.35</v>
      </c>
      <c r="I430" s="9">
        <v>26995.25</v>
      </c>
      <c r="J430" s="9">
        <v>1549.16</v>
      </c>
      <c r="K430" s="9">
        <v>2996.45</v>
      </c>
      <c r="L430" s="9">
        <v>0</v>
      </c>
      <c r="M430" s="9">
        <v>0</v>
      </c>
      <c r="N430" s="3">
        <f t="shared" si="6"/>
        <v>1128878.05</v>
      </c>
    </row>
    <row r="431" spans="1:14" x14ac:dyDescent="0.25">
      <c r="A431" s="5">
        <v>428</v>
      </c>
      <c r="B431" s="17" t="s">
        <v>443</v>
      </c>
      <c r="C431" s="9">
        <v>176660.86</v>
      </c>
      <c r="D431" s="9">
        <v>54904</v>
      </c>
      <c r="E431" s="9">
        <v>2342.92</v>
      </c>
      <c r="F431" s="9">
        <v>6726.32</v>
      </c>
      <c r="G431" s="9">
        <v>5031.87</v>
      </c>
      <c r="H431" s="9">
        <v>1279.74</v>
      </c>
      <c r="I431" s="9">
        <v>3481.18</v>
      </c>
      <c r="J431" s="9">
        <v>466.68</v>
      </c>
      <c r="K431" s="9">
        <v>371.5</v>
      </c>
      <c r="L431" s="9">
        <v>0</v>
      </c>
      <c r="M431" s="9">
        <v>0</v>
      </c>
      <c r="N431" s="3">
        <f t="shared" si="6"/>
        <v>251265.06999999998</v>
      </c>
    </row>
    <row r="432" spans="1:14" x14ac:dyDescent="0.25">
      <c r="A432" s="5">
        <v>429</v>
      </c>
      <c r="B432" s="17" t="s">
        <v>444</v>
      </c>
      <c r="C432" s="9">
        <v>149449.72</v>
      </c>
      <c r="D432" s="9">
        <v>51182</v>
      </c>
      <c r="E432" s="9">
        <v>2114.9299999999998</v>
      </c>
      <c r="F432" s="9">
        <v>6255.65</v>
      </c>
      <c r="G432" s="9">
        <v>3418.26</v>
      </c>
      <c r="H432" s="9">
        <v>989.5</v>
      </c>
      <c r="I432" s="9">
        <v>2334.63</v>
      </c>
      <c r="J432" s="9">
        <v>442.9</v>
      </c>
      <c r="K432" s="9">
        <v>243.91</v>
      </c>
      <c r="L432" s="9">
        <v>7226</v>
      </c>
      <c r="M432" s="9">
        <v>0</v>
      </c>
      <c r="N432" s="3">
        <f t="shared" si="6"/>
        <v>223657.5</v>
      </c>
    </row>
    <row r="433" spans="1:14" x14ac:dyDescent="0.25">
      <c r="A433" s="5">
        <v>430</v>
      </c>
      <c r="B433" s="17" t="s">
        <v>445</v>
      </c>
      <c r="C433" s="9">
        <v>78553.210000000006</v>
      </c>
      <c r="D433" s="9">
        <v>47209.33</v>
      </c>
      <c r="E433" s="9">
        <v>1269.77</v>
      </c>
      <c r="F433" s="9">
        <v>3927.59</v>
      </c>
      <c r="G433" s="9">
        <v>705.46</v>
      </c>
      <c r="H433" s="9">
        <v>425.73</v>
      </c>
      <c r="I433" s="9">
        <v>510.29</v>
      </c>
      <c r="J433" s="9">
        <v>267.99</v>
      </c>
      <c r="K433" s="9">
        <v>56.38</v>
      </c>
      <c r="L433" s="9">
        <v>0</v>
      </c>
      <c r="M433" s="9">
        <v>0</v>
      </c>
      <c r="N433" s="3">
        <f t="shared" si="6"/>
        <v>132925.75000000003</v>
      </c>
    </row>
    <row r="434" spans="1:14" x14ac:dyDescent="0.25">
      <c r="A434" s="5">
        <v>431</v>
      </c>
      <c r="B434" s="17" t="s">
        <v>446</v>
      </c>
      <c r="C434" s="9">
        <v>137108.43</v>
      </c>
      <c r="D434" s="9">
        <v>76137.789999999994</v>
      </c>
      <c r="E434" s="9">
        <v>1684.23</v>
      </c>
      <c r="F434" s="9">
        <v>4817.8599999999997</v>
      </c>
      <c r="G434" s="9">
        <v>4052.6</v>
      </c>
      <c r="H434" s="9">
        <v>1029.81</v>
      </c>
      <c r="I434" s="9">
        <v>2919.39</v>
      </c>
      <c r="J434" s="9">
        <v>332.46</v>
      </c>
      <c r="K434" s="9">
        <v>319.06</v>
      </c>
      <c r="L434" s="9">
        <v>0</v>
      </c>
      <c r="M434" s="9">
        <v>0</v>
      </c>
      <c r="N434" s="3">
        <f t="shared" si="6"/>
        <v>228401.62999999998</v>
      </c>
    </row>
    <row r="435" spans="1:14" x14ac:dyDescent="0.25">
      <c r="A435" s="5">
        <v>432</v>
      </c>
      <c r="B435" s="17" t="s">
        <v>447</v>
      </c>
      <c r="C435" s="9">
        <v>135343.35</v>
      </c>
      <c r="D435" s="9">
        <v>56213.69</v>
      </c>
      <c r="E435" s="9">
        <v>1896.69</v>
      </c>
      <c r="F435" s="9">
        <v>5571.77</v>
      </c>
      <c r="G435" s="9">
        <v>1988.68</v>
      </c>
      <c r="H435" s="9">
        <v>913.21</v>
      </c>
      <c r="I435" s="9">
        <v>1753.2</v>
      </c>
      <c r="J435" s="9">
        <v>395.96</v>
      </c>
      <c r="K435" s="9">
        <v>233.53</v>
      </c>
      <c r="L435" s="9">
        <v>0</v>
      </c>
      <c r="M435" s="9">
        <v>0</v>
      </c>
      <c r="N435" s="3">
        <f t="shared" si="6"/>
        <v>204310.08</v>
      </c>
    </row>
    <row r="436" spans="1:14" x14ac:dyDescent="0.25">
      <c r="A436" s="5">
        <v>433</v>
      </c>
      <c r="B436" s="17" t="s">
        <v>448</v>
      </c>
      <c r="C436" s="9">
        <v>211333.99</v>
      </c>
      <c r="D436" s="9">
        <v>48130.400000000001</v>
      </c>
      <c r="E436" s="9">
        <v>2636.93</v>
      </c>
      <c r="F436" s="9">
        <v>7465.89</v>
      </c>
      <c r="G436" s="9">
        <v>6198.93</v>
      </c>
      <c r="H436" s="9">
        <v>1603.25</v>
      </c>
      <c r="I436" s="9">
        <v>4426.28</v>
      </c>
      <c r="J436" s="9">
        <v>519.44000000000005</v>
      </c>
      <c r="K436" s="9">
        <v>500.98</v>
      </c>
      <c r="L436" s="9">
        <v>0</v>
      </c>
      <c r="M436" s="9">
        <v>0</v>
      </c>
      <c r="N436" s="3">
        <f t="shared" si="6"/>
        <v>282816.08999999997</v>
      </c>
    </row>
    <row r="437" spans="1:14" x14ac:dyDescent="0.25">
      <c r="A437" s="5">
        <v>434</v>
      </c>
      <c r="B437" s="17" t="s">
        <v>449</v>
      </c>
      <c r="C437" s="9">
        <v>306386.07</v>
      </c>
      <c r="D437" s="9">
        <v>67451.8</v>
      </c>
      <c r="E437" s="9">
        <v>3484.66</v>
      </c>
      <c r="F437" s="9">
        <v>10451.18</v>
      </c>
      <c r="G437" s="9">
        <v>9045.94</v>
      </c>
      <c r="H437" s="9">
        <v>2203.62</v>
      </c>
      <c r="I437" s="9">
        <v>6199.48</v>
      </c>
      <c r="J437" s="9">
        <v>716.9</v>
      </c>
      <c r="K437" s="9">
        <v>656.38</v>
      </c>
      <c r="L437" s="9">
        <v>0</v>
      </c>
      <c r="M437" s="9">
        <v>0</v>
      </c>
      <c r="N437" s="3">
        <f t="shared" si="6"/>
        <v>406596.02999999997</v>
      </c>
    </row>
    <row r="438" spans="1:14" x14ac:dyDescent="0.25">
      <c r="A438" s="5">
        <v>435</v>
      </c>
      <c r="B438" s="17" t="s">
        <v>450</v>
      </c>
      <c r="C438" s="9">
        <v>265174.99</v>
      </c>
      <c r="D438" s="9">
        <v>76513.73</v>
      </c>
      <c r="E438" s="9">
        <v>3011.65</v>
      </c>
      <c r="F438" s="9">
        <v>8440.92</v>
      </c>
      <c r="G438" s="9">
        <v>8181.2</v>
      </c>
      <c r="H438" s="9">
        <v>2104.21</v>
      </c>
      <c r="I438" s="9">
        <v>6039.14</v>
      </c>
      <c r="J438" s="9">
        <v>583.16999999999996</v>
      </c>
      <c r="K438" s="9">
        <v>704.85</v>
      </c>
      <c r="L438" s="9">
        <v>21954</v>
      </c>
      <c r="M438" s="9">
        <v>0</v>
      </c>
      <c r="N438" s="3">
        <f t="shared" si="6"/>
        <v>392707.86</v>
      </c>
    </row>
    <row r="439" spans="1:14" x14ac:dyDescent="0.25">
      <c r="A439" s="5">
        <v>436</v>
      </c>
      <c r="B439" s="17" t="s">
        <v>451</v>
      </c>
      <c r="C439" s="9">
        <v>114073.85</v>
      </c>
      <c r="D439" s="9">
        <v>43616.800000000003</v>
      </c>
      <c r="E439" s="9">
        <v>1682.85</v>
      </c>
      <c r="F439" s="9">
        <v>5071.09</v>
      </c>
      <c r="G439" s="9">
        <v>2098.9</v>
      </c>
      <c r="H439" s="9">
        <v>708.21</v>
      </c>
      <c r="I439" s="9">
        <v>1407.86</v>
      </c>
      <c r="J439" s="9">
        <v>352.51</v>
      </c>
      <c r="K439" s="9">
        <v>150.97999999999999</v>
      </c>
      <c r="L439" s="9">
        <v>0</v>
      </c>
      <c r="M439" s="9">
        <v>0</v>
      </c>
      <c r="N439" s="3">
        <f t="shared" si="6"/>
        <v>169163.05000000002</v>
      </c>
    </row>
    <row r="440" spans="1:14" x14ac:dyDescent="0.25">
      <c r="A440" s="5">
        <v>437</v>
      </c>
      <c r="B440" s="17" t="s">
        <v>452</v>
      </c>
      <c r="C440" s="9">
        <v>849681.03</v>
      </c>
      <c r="D440" s="9">
        <v>72142.600000000006</v>
      </c>
      <c r="E440" s="9">
        <v>7968.52</v>
      </c>
      <c r="F440" s="9">
        <v>26156.84</v>
      </c>
      <c r="G440" s="9">
        <v>21821.91</v>
      </c>
      <c r="H440" s="9">
        <v>5896.32</v>
      </c>
      <c r="I440" s="9">
        <v>15670.19</v>
      </c>
      <c r="J440" s="9">
        <v>1462.49</v>
      </c>
      <c r="K440" s="9">
        <v>1748.9</v>
      </c>
      <c r="L440" s="9">
        <v>12874</v>
      </c>
      <c r="M440" s="9">
        <v>0</v>
      </c>
      <c r="N440" s="3">
        <f t="shared" si="6"/>
        <v>1015422.7999999999</v>
      </c>
    </row>
    <row r="441" spans="1:14" x14ac:dyDescent="0.25">
      <c r="A441" s="5">
        <v>438</v>
      </c>
      <c r="B441" s="17" t="s">
        <v>453</v>
      </c>
      <c r="C441" s="9">
        <v>167827.65</v>
      </c>
      <c r="D441" s="9">
        <v>52639.199999999997</v>
      </c>
      <c r="E441" s="9">
        <v>2368.86</v>
      </c>
      <c r="F441" s="9">
        <v>6862.11</v>
      </c>
      <c r="G441" s="9">
        <v>4159.09</v>
      </c>
      <c r="H441" s="9">
        <v>1144.49</v>
      </c>
      <c r="I441" s="9">
        <v>2828.78</v>
      </c>
      <c r="J441" s="9">
        <v>552.04999999999995</v>
      </c>
      <c r="K441" s="9">
        <v>295.08</v>
      </c>
      <c r="L441" s="9">
        <v>0</v>
      </c>
      <c r="M441" s="9">
        <v>0</v>
      </c>
      <c r="N441" s="3">
        <f t="shared" si="6"/>
        <v>238677.30999999991</v>
      </c>
    </row>
    <row r="442" spans="1:14" x14ac:dyDescent="0.25">
      <c r="A442" s="5">
        <v>439</v>
      </c>
      <c r="B442" s="17" t="s">
        <v>454</v>
      </c>
      <c r="C442" s="9">
        <v>1554858.84</v>
      </c>
      <c r="D442" s="9">
        <v>2739944.4</v>
      </c>
      <c r="E442" s="9">
        <v>14504.3</v>
      </c>
      <c r="F442" s="9">
        <v>38110.61</v>
      </c>
      <c r="G442" s="9">
        <v>57870.57</v>
      </c>
      <c r="H442" s="9">
        <v>13847.19</v>
      </c>
      <c r="I442" s="9">
        <v>44100.53</v>
      </c>
      <c r="J442" s="9">
        <v>2525.14</v>
      </c>
      <c r="K442" s="9">
        <v>5311.16</v>
      </c>
      <c r="L442" s="9">
        <v>0</v>
      </c>
      <c r="M442" s="9">
        <v>0</v>
      </c>
      <c r="N442" s="3">
        <f t="shared" si="6"/>
        <v>4471072.7400000012</v>
      </c>
    </row>
    <row r="443" spans="1:14" x14ac:dyDescent="0.25">
      <c r="A443" s="5">
        <v>440</v>
      </c>
      <c r="B443" s="17" t="s">
        <v>455</v>
      </c>
      <c r="C443" s="9">
        <v>120306.64</v>
      </c>
      <c r="D443" s="9">
        <v>79168.91</v>
      </c>
      <c r="E443" s="9">
        <v>1745.9</v>
      </c>
      <c r="F443" s="9">
        <v>5387.09</v>
      </c>
      <c r="G443" s="9">
        <v>1812.09</v>
      </c>
      <c r="H443" s="9">
        <v>709.78</v>
      </c>
      <c r="I443" s="9">
        <v>1264.52</v>
      </c>
      <c r="J443" s="9">
        <v>388.13</v>
      </c>
      <c r="K443" s="9">
        <v>134.06</v>
      </c>
      <c r="L443" s="9">
        <v>0</v>
      </c>
      <c r="M443" s="9">
        <v>0</v>
      </c>
      <c r="N443" s="3">
        <f t="shared" si="6"/>
        <v>210917.11999999997</v>
      </c>
    </row>
    <row r="444" spans="1:14" x14ac:dyDescent="0.25">
      <c r="A444" s="5">
        <v>441</v>
      </c>
      <c r="B444" s="17" t="s">
        <v>456</v>
      </c>
      <c r="C444" s="9">
        <v>544760.93999999994</v>
      </c>
      <c r="D444" s="9">
        <v>141002.94</v>
      </c>
      <c r="E444" s="9">
        <v>5143.97</v>
      </c>
      <c r="F444" s="9">
        <v>12449.04</v>
      </c>
      <c r="G444" s="9">
        <v>20523.14</v>
      </c>
      <c r="H444" s="9">
        <v>5150.79</v>
      </c>
      <c r="I444" s="9">
        <v>16582.98</v>
      </c>
      <c r="J444" s="9">
        <v>1005.22</v>
      </c>
      <c r="K444" s="9">
        <v>2060.71</v>
      </c>
      <c r="L444" s="9">
        <v>0</v>
      </c>
      <c r="M444" s="9">
        <v>0</v>
      </c>
      <c r="N444" s="3">
        <f t="shared" si="6"/>
        <v>748679.72999999986</v>
      </c>
    </row>
    <row r="445" spans="1:14" x14ac:dyDescent="0.25">
      <c r="A445" s="5">
        <v>442</v>
      </c>
      <c r="B445" s="17" t="s">
        <v>457</v>
      </c>
      <c r="C445" s="9">
        <v>89674.54</v>
      </c>
      <c r="D445" s="9">
        <v>35544.18</v>
      </c>
      <c r="E445" s="9">
        <v>1168.2</v>
      </c>
      <c r="F445" s="9">
        <v>3204.76</v>
      </c>
      <c r="G445" s="9">
        <v>554.12</v>
      </c>
      <c r="H445" s="9">
        <v>704.37</v>
      </c>
      <c r="I445" s="9">
        <v>1153.3599999999999</v>
      </c>
      <c r="J445" s="9">
        <v>221.89</v>
      </c>
      <c r="K445" s="9">
        <v>227.24</v>
      </c>
      <c r="L445" s="9">
        <v>1059</v>
      </c>
      <c r="M445" s="9">
        <v>0</v>
      </c>
      <c r="N445" s="3">
        <f t="shared" si="6"/>
        <v>133511.65999999997</v>
      </c>
    </row>
    <row r="446" spans="1:14" x14ac:dyDescent="0.25">
      <c r="A446" s="5">
        <v>443</v>
      </c>
      <c r="B446" s="17" t="s">
        <v>458</v>
      </c>
      <c r="C446" s="9">
        <v>94135.28</v>
      </c>
      <c r="D446" s="9">
        <v>39086.160000000003</v>
      </c>
      <c r="E446" s="9">
        <v>1116.76</v>
      </c>
      <c r="F446" s="9">
        <v>3163.35</v>
      </c>
      <c r="G446" s="9">
        <v>951.15</v>
      </c>
      <c r="H446" s="9">
        <v>728.6</v>
      </c>
      <c r="I446" s="9">
        <v>1350.6</v>
      </c>
      <c r="J446" s="9">
        <v>209.13</v>
      </c>
      <c r="K446" s="9">
        <v>235.88</v>
      </c>
      <c r="L446" s="9">
        <v>0</v>
      </c>
      <c r="M446" s="9">
        <v>0</v>
      </c>
      <c r="N446" s="3">
        <f t="shared" si="6"/>
        <v>140976.91000000003</v>
      </c>
    </row>
    <row r="447" spans="1:14" x14ac:dyDescent="0.25">
      <c r="A447" s="5">
        <v>444</v>
      </c>
      <c r="B447" s="17" t="s">
        <v>459</v>
      </c>
      <c r="C447" s="9">
        <v>91831.45</v>
      </c>
      <c r="D447" s="9">
        <v>45944.97</v>
      </c>
      <c r="E447" s="9">
        <v>1374.38</v>
      </c>
      <c r="F447" s="9">
        <v>4121.6499999999996</v>
      </c>
      <c r="G447" s="9">
        <v>1066.28</v>
      </c>
      <c r="H447" s="9">
        <v>571.4</v>
      </c>
      <c r="I447" s="9">
        <v>921.14</v>
      </c>
      <c r="J447" s="9">
        <v>288.57</v>
      </c>
      <c r="K447" s="9">
        <v>121.3</v>
      </c>
      <c r="L447" s="9">
        <v>0</v>
      </c>
      <c r="M447" s="9">
        <v>0</v>
      </c>
      <c r="N447" s="3">
        <f t="shared" si="6"/>
        <v>146241.13999999998</v>
      </c>
    </row>
    <row r="448" spans="1:14" x14ac:dyDescent="0.25">
      <c r="A448" s="5">
        <v>445</v>
      </c>
      <c r="B448" s="17" t="s">
        <v>460</v>
      </c>
      <c r="C448" s="9">
        <v>161560.07999999999</v>
      </c>
      <c r="D448" s="9">
        <v>51739.199999999997</v>
      </c>
      <c r="E448" s="9">
        <v>2189.6999999999998</v>
      </c>
      <c r="F448" s="9">
        <v>6410.48</v>
      </c>
      <c r="G448" s="9">
        <v>3770.01</v>
      </c>
      <c r="H448" s="9">
        <v>1119.58</v>
      </c>
      <c r="I448" s="9">
        <v>2735.34</v>
      </c>
      <c r="J448" s="9">
        <v>442.84</v>
      </c>
      <c r="K448" s="9">
        <v>302.29000000000002</v>
      </c>
      <c r="L448" s="9">
        <v>1117</v>
      </c>
      <c r="M448" s="9">
        <v>0</v>
      </c>
      <c r="N448" s="3">
        <f t="shared" si="6"/>
        <v>231386.52</v>
      </c>
    </row>
    <row r="449" spans="1:14" x14ac:dyDescent="0.25">
      <c r="A449" s="5">
        <v>446</v>
      </c>
      <c r="B449" s="17" t="s">
        <v>461</v>
      </c>
      <c r="C449" s="9">
        <v>411146.21</v>
      </c>
      <c r="D449" s="9">
        <v>167158.37</v>
      </c>
      <c r="E449" s="9">
        <v>4537.72</v>
      </c>
      <c r="F449" s="9">
        <v>12569.14</v>
      </c>
      <c r="G449" s="9">
        <v>13409.57</v>
      </c>
      <c r="H449" s="9">
        <v>3317.25</v>
      </c>
      <c r="I449" s="9">
        <v>9939.02</v>
      </c>
      <c r="J449" s="9">
        <v>951.57</v>
      </c>
      <c r="K449" s="9">
        <v>1133.77</v>
      </c>
      <c r="L449" s="9">
        <v>22428</v>
      </c>
      <c r="M449" s="9">
        <v>0</v>
      </c>
      <c r="N449" s="3">
        <f t="shared" si="6"/>
        <v>646590.62</v>
      </c>
    </row>
    <row r="450" spans="1:14" x14ac:dyDescent="0.25">
      <c r="A450" s="5">
        <v>447</v>
      </c>
      <c r="B450" s="17" t="s">
        <v>462</v>
      </c>
      <c r="C450" s="9">
        <v>933931.05</v>
      </c>
      <c r="D450" s="9">
        <v>524543.07999999996</v>
      </c>
      <c r="E450" s="9">
        <v>9341.76</v>
      </c>
      <c r="F450" s="9">
        <v>24393.06</v>
      </c>
      <c r="G450" s="9">
        <v>38316.92</v>
      </c>
      <c r="H450" s="9">
        <v>8257.2900000000009</v>
      </c>
      <c r="I450" s="9">
        <v>27852.5</v>
      </c>
      <c r="J450" s="9">
        <v>1700.18</v>
      </c>
      <c r="K450" s="9">
        <v>3120.81</v>
      </c>
      <c r="L450" s="9">
        <v>0</v>
      </c>
      <c r="M450" s="9">
        <v>0</v>
      </c>
      <c r="N450" s="3">
        <f t="shared" si="6"/>
        <v>1571456.65</v>
      </c>
    </row>
    <row r="451" spans="1:14" x14ac:dyDescent="0.25">
      <c r="A451" s="5">
        <v>448</v>
      </c>
      <c r="B451" s="17" t="s">
        <v>463</v>
      </c>
      <c r="C451" s="9">
        <v>173281.92000000001</v>
      </c>
      <c r="D451" s="9">
        <v>42639.199999999997</v>
      </c>
      <c r="E451" s="9">
        <v>2133.4899999999998</v>
      </c>
      <c r="F451" s="9">
        <v>6133.31</v>
      </c>
      <c r="G451" s="9">
        <v>5653.81</v>
      </c>
      <c r="H451" s="9">
        <v>1291.45</v>
      </c>
      <c r="I451" s="9">
        <v>3798.17</v>
      </c>
      <c r="J451" s="9">
        <v>418.54</v>
      </c>
      <c r="K451" s="9">
        <v>396.24</v>
      </c>
      <c r="L451" s="9">
        <v>0</v>
      </c>
      <c r="M451" s="9">
        <v>0</v>
      </c>
      <c r="N451" s="3">
        <f t="shared" si="6"/>
        <v>235746.13</v>
      </c>
    </row>
    <row r="452" spans="1:14" x14ac:dyDescent="0.25">
      <c r="A452" s="5">
        <v>449</v>
      </c>
      <c r="B452" s="17" t="s">
        <v>464</v>
      </c>
      <c r="C452" s="9">
        <v>233236.25</v>
      </c>
      <c r="D452" s="9">
        <v>62118.23</v>
      </c>
      <c r="E452" s="9">
        <v>2838.47</v>
      </c>
      <c r="F452" s="9">
        <v>7984.2</v>
      </c>
      <c r="G452" s="9">
        <v>7367.65</v>
      </c>
      <c r="H452" s="9">
        <v>1791.79</v>
      </c>
      <c r="I452" s="9">
        <v>5237.45</v>
      </c>
      <c r="J452" s="9">
        <v>595.99</v>
      </c>
      <c r="K452" s="9">
        <v>570.05999999999995</v>
      </c>
      <c r="L452" s="9">
        <v>310318</v>
      </c>
      <c r="M452" s="9">
        <v>0</v>
      </c>
      <c r="N452" s="3">
        <f t="shared" ref="N452:N515" si="7">SUM(C452:M452)</f>
        <v>632058.09</v>
      </c>
    </row>
    <row r="453" spans="1:14" x14ac:dyDescent="0.25">
      <c r="A453" s="5">
        <v>450</v>
      </c>
      <c r="B453" s="17" t="s">
        <v>465</v>
      </c>
      <c r="C453" s="9">
        <v>770922.03</v>
      </c>
      <c r="D453" s="9">
        <v>85151</v>
      </c>
      <c r="E453" s="9">
        <v>8292.58</v>
      </c>
      <c r="F453" s="9">
        <v>22550.21</v>
      </c>
      <c r="G453" s="9">
        <v>32694.9</v>
      </c>
      <c r="H453" s="9">
        <v>6438.57</v>
      </c>
      <c r="I453" s="9">
        <v>21589.94</v>
      </c>
      <c r="J453" s="9">
        <v>1565.47</v>
      </c>
      <c r="K453" s="9">
        <v>2290.7600000000002</v>
      </c>
      <c r="L453" s="9">
        <v>0</v>
      </c>
      <c r="M453" s="9">
        <v>0</v>
      </c>
      <c r="N453" s="3">
        <f t="shared" si="7"/>
        <v>951495.45999999985</v>
      </c>
    </row>
    <row r="454" spans="1:14" x14ac:dyDescent="0.25">
      <c r="A454" s="5">
        <v>451</v>
      </c>
      <c r="B454" s="17" t="s">
        <v>466</v>
      </c>
      <c r="C454" s="9">
        <v>131638.93</v>
      </c>
      <c r="D454" s="9">
        <v>46606.6</v>
      </c>
      <c r="E454" s="9">
        <v>1987.98</v>
      </c>
      <c r="F454" s="9">
        <v>5992.14</v>
      </c>
      <c r="G454" s="9">
        <v>2398.9299999999998</v>
      </c>
      <c r="H454" s="9">
        <v>804.94</v>
      </c>
      <c r="I454" s="9">
        <v>1567.78</v>
      </c>
      <c r="J454" s="9">
        <v>415.05</v>
      </c>
      <c r="K454" s="9">
        <v>163.59</v>
      </c>
      <c r="L454" s="9">
        <v>9286</v>
      </c>
      <c r="M454" s="9">
        <v>0</v>
      </c>
      <c r="N454" s="3">
        <f t="shared" si="7"/>
        <v>200861.94</v>
      </c>
    </row>
    <row r="455" spans="1:14" x14ac:dyDescent="0.25">
      <c r="A455" s="5">
        <v>452</v>
      </c>
      <c r="B455" s="17" t="s">
        <v>467</v>
      </c>
      <c r="C455" s="9">
        <v>370167.79</v>
      </c>
      <c r="D455" s="9">
        <v>205362.89</v>
      </c>
      <c r="E455" s="9">
        <v>4297.91</v>
      </c>
      <c r="F455" s="9">
        <v>12426.24</v>
      </c>
      <c r="G455" s="9">
        <v>10119.75</v>
      </c>
      <c r="H455" s="9">
        <v>2787.61</v>
      </c>
      <c r="I455" s="9">
        <v>7484.5</v>
      </c>
      <c r="J455" s="9">
        <v>874.11</v>
      </c>
      <c r="K455" s="9">
        <v>875.87</v>
      </c>
      <c r="L455" s="9">
        <v>0</v>
      </c>
      <c r="M455" s="9">
        <v>0</v>
      </c>
      <c r="N455" s="3">
        <f t="shared" si="7"/>
        <v>614396.66999999993</v>
      </c>
    </row>
    <row r="456" spans="1:14" x14ac:dyDescent="0.25">
      <c r="A456" s="5">
        <v>453</v>
      </c>
      <c r="B456" s="17" t="s">
        <v>468</v>
      </c>
      <c r="C456" s="9">
        <v>339075.47</v>
      </c>
      <c r="D456" s="9">
        <v>34096.199999999997</v>
      </c>
      <c r="E456" s="9">
        <v>3109.64</v>
      </c>
      <c r="F456" s="9">
        <v>7059.01</v>
      </c>
      <c r="G456" s="9">
        <v>8757.9</v>
      </c>
      <c r="H456" s="9">
        <v>3391.69</v>
      </c>
      <c r="I456" s="9">
        <v>9271.15</v>
      </c>
      <c r="J456" s="9">
        <v>484.89</v>
      </c>
      <c r="K456" s="9">
        <v>1418.35</v>
      </c>
      <c r="L456" s="9">
        <v>65918</v>
      </c>
      <c r="M456" s="9">
        <v>0</v>
      </c>
      <c r="N456" s="3">
        <f t="shared" si="7"/>
        <v>472582.30000000005</v>
      </c>
    </row>
    <row r="457" spans="1:14" x14ac:dyDescent="0.25">
      <c r="A457" s="5">
        <v>454</v>
      </c>
      <c r="B457" s="17" t="s">
        <v>469</v>
      </c>
      <c r="C457" s="9">
        <v>228483.11</v>
      </c>
      <c r="D457" s="9">
        <v>46487.6</v>
      </c>
      <c r="E457" s="9">
        <v>2755.34</v>
      </c>
      <c r="F457" s="9">
        <v>7743.22</v>
      </c>
      <c r="G457" s="9">
        <v>8048.17</v>
      </c>
      <c r="H457" s="9">
        <v>1769.78</v>
      </c>
      <c r="I457" s="9">
        <v>5469.9</v>
      </c>
      <c r="J457" s="9">
        <v>549.02</v>
      </c>
      <c r="K457" s="9">
        <v>570.58000000000004</v>
      </c>
      <c r="L457" s="9">
        <v>0</v>
      </c>
      <c r="M457" s="9">
        <v>0</v>
      </c>
      <c r="N457" s="3">
        <f t="shared" si="7"/>
        <v>301876.72000000003</v>
      </c>
    </row>
    <row r="458" spans="1:14" x14ac:dyDescent="0.25">
      <c r="A458" s="5">
        <v>455</v>
      </c>
      <c r="B458" s="17" t="s">
        <v>470</v>
      </c>
      <c r="C458" s="9">
        <v>226114.86</v>
      </c>
      <c r="D458" s="9">
        <v>146295.67000000001</v>
      </c>
      <c r="E458" s="9">
        <v>2639.09</v>
      </c>
      <c r="F458" s="9">
        <v>7557.12</v>
      </c>
      <c r="G458" s="9">
        <v>6582.91</v>
      </c>
      <c r="H458" s="9">
        <v>1722.2</v>
      </c>
      <c r="I458" s="9">
        <v>4802.8900000000003</v>
      </c>
      <c r="J458" s="9">
        <v>538.96</v>
      </c>
      <c r="K458" s="9">
        <v>547.72</v>
      </c>
      <c r="L458" s="9">
        <v>33323</v>
      </c>
      <c r="M458" s="9">
        <v>0</v>
      </c>
      <c r="N458" s="3">
        <f t="shared" si="7"/>
        <v>430124.42000000004</v>
      </c>
    </row>
    <row r="459" spans="1:14" x14ac:dyDescent="0.25">
      <c r="A459" s="5">
        <v>456</v>
      </c>
      <c r="B459" s="17" t="s">
        <v>471</v>
      </c>
      <c r="C459" s="9">
        <v>150900.38</v>
      </c>
      <c r="D459" s="9">
        <v>98472.77</v>
      </c>
      <c r="E459" s="9">
        <v>1843.29</v>
      </c>
      <c r="F459" s="9">
        <v>5283.87</v>
      </c>
      <c r="G459" s="9">
        <v>3727.62</v>
      </c>
      <c r="H459" s="9">
        <v>1130.49</v>
      </c>
      <c r="I459" s="9">
        <v>2899.98</v>
      </c>
      <c r="J459" s="9">
        <v>371.82</v>
      </c>
      <c r="K459" s="9">
        <v>349.21</v>
      </c>
      <c r="L459" s="9">
        <v>0</v>
      </c>
      <c r="M459" s="9">
        <v>0</v>
      </c>
      <c r="N459" s="3">
        <f t="shared" si="7"/>
        <v>264979.43000000005</v>
      </c>
    </row>
    <row r="460" spans="1:14" x14ac:dyDescent="0.25">
      <c r="A460" s="5">
        <v>457</v>
      </c>
      <c r="B460" s="17" t="s">
        <v>472</v>
      </c>
      <c r="C460" s="9">
        <v>252474.67</v>
      </c>
      <c r="D460" s="9">
        <v>56750.400000000001</v>
      </c>
      <c r="E460" s="9">
        <v>3222.12</v>
      </c>
      <c r="F460" s="9">
        <v>9168.3799999999992</v>
      </c>
      <c r="G460" s="9">
        <v>7502.13</v>
      </c>
      <c r="H460" s="9">
        <v>1867.41</v>
      </c>
      <c r="I460" s="9">
        <v>5244.5</v>
      </c>
      <c r="J460" s="9">
        <v>703.85</v>
      </c>
      <c r="K460" s="9">
        <v>560.65</v>
      </c>
      <c r="L460" s="9">
        <v>13926</v>
      </c>
      <c r="M460" s="9">
        <v>0</v>
      </c>
      <c r="N460" s="3">
        <f t="shared" si="7"/>
        <v>351420.11</v>
      </c>
    </row>
    <row r="461" spans="1:14" x14ac:dyDescent="0.25">
      <c r="A461" s="5">
        <v>458</v>
      </c>
      <c r="B461" s="17" t="s">
        <v>473</v>
      </c>
      <c r="C461" s="9">
        <v>172125.92</v>
      </c>
      <c r="D461" s="9">
        <v>71214.55</v>
      </c>
      <c r="E461" s="9">
        <v>2007.77</v>
      </c>
      <c r="F461" s="9">
        <v>6456.21</v>
      </c>
      <c r="G461" s="9">
        <v>2553.81</v>
      </c>
      <c r="H461" s="9">
        <v>1090.1600000000001</v>
      </c>
      <c r="I461" s="9">
        <v>2106.5100000000002</v>
      </c>
      <c r="J461" s="9">
        <v>402.88</v>
      </c>
      <c r="K461" s="9">
        <v>265.19</v>
      </c>
      <c r="L461" s="9">
        <v>3736</v>
      </c>
      <c r="M461" s="9">
        <v>0</v>
      </c>
      <c r="N461" s="3">
        <f t="shared" si="7"/>
        <v>261959.00000000003</v>
      </c>
    </row>
    <row r="462" spans="1:14" x14ac:dyDescent="0.25">
      <c r="A462" s="5">
        <v>459</v>
      </c>
      <c r="B462" s="17" t="s">
        <v>474</v>
      </c>
      <c r="C462" s="9">
        <v>351490.91</v>
      </c>
      <c r="D462" s="9">
        <v>172892.5</v>
      </c>
      <c r="E462" s="9">
        <v>3904.49</v>
      </c>
      <c r="F462" s="9">
        <v>11107.88</v>
      </c>
      <c r="G462" s="9">
        <v>10784.88</v>
      </c>
      <c r="H462" s="9">
        <v>2748.61</v>
      </c>
      <c r="I462" s="9">
        <v>8022.4</v>
      </c>
      <c r="J462" s="9">
        <v>779.94</v>
      </c>
      <c r="K462" s="9">
        <v>909.23</v>
      </c>
      <c r="L462" s="9">
        <v>0</v>
      </c>
      <c r="M462" s="9">
        <v>0</v>
      </c>
      <c r="N462" s="3">
        <f t="shared" si="7"/>
        <v>562640.83999999985</v>
      </c>
    </row>
    <row r="463" spans="1:14" x14ac:dyDescent="0.25">
      <c r="A463" s="5">
        <v>460</v>
      </c>
      <c r="B463" s="17" t="s">
        <v>475</v>
      </c>
      <c r="C463" s="9">
        <v>355815.22</v>
      </c>
      <c r="D463" s="9">
        <v>67466.399999999994</v>
      </c>
      <c r="E463" s="9">
        <v>4315.3500000000004</v>
      </c>
      <c r="F463" s="9">
        <v>12321.14</v>
      </c>
      <c r="G463" s="9">
        <v>11914.56</v>
      </c>
      <c r="H463" s="9">
        <v>2688.65</v>
      </c>
      <c r="I463" s="9">
        <v>8063.34</v>
      </c>
      <c r="J463" s="9">
        <v>864.82</v>
      </c>
      <c r="K463" s="9">
        <v>841.11</v>
      </c>
      <c r="L463" s="9">
        <v>0</v>
      </c>
      <c r="M463" s="9">
        <v>0</v>
      </c>
      <c r="N463" s="3">
        <f t="shared" si="7"/>
        <v>464290.59</v>
      </c>
    </row>
    <row r="464" spans="1:14" x14ac:dyDescent="0.25">
      <c r="A464" s="5">
        <v>461</v>
      </c>
      <c r="B464" s="17" t="s">
        <v>476</v>
      </c>
      <c r="C464" s="9">
        <v>100082.12</v>
      </c>
      <c r="D464" s="9">
        <v>59362.99</v>
      </c>
      <c r="E464" s="9">
        <v>1463.68</v>
      </c>
      <c r="F464" s="9">
        <v>4578.76</v>
      </c>
      <c r="G464" s="9">
        <v>1196.9000000000001</v>
      </c>
      <c r="H464" s="9">
        <v>570.48</v>
      </c>
      <c r="I464" s="9">
        <v>865.62</v>
      </c>
      <c r="J464" s="9">
        <v>310.64</v>
      </c>
      <c r="K464" s="9">
        <v>97.94</v>
      </c>
      <c r="L464" s="9">
        <v>4223</v>
      </c>
      <c r="M464" s="9">
        <v>0</v>
      </c>
      <c r="N464" s="3">
        <f t="shared" si="7"/>
        <v>172752.13</v>
      </c>
    </row>
    <row r="465" spans="1:14" x14ac:dyDescent="0.25">
      <c r="A465" s="5">
        <v>462</v>
      </c>
      <c r="B465" s="17" t="s">
        <v>477</v>
      </c>
      <c r="C465" s="9">
        <v>425344.38</v>
      </c>
      <c r="D465" s="9">
        <v>225497.49</v>
      </c>
      <c r="E465" s="9">
        <v>4222.5200000000004</v>
      </c>
      <c r="F465" s="9">
        <v>10889.79</v>
      </c>
      <c r="G465" s="9">
        <v>10140.540000000001</v>
      </c>
      <c r="H465" s="9">
        <v>3805.38</v>
      </c>
      <c r="I465" s="9">
        <v>10012.93</v>
      </c>
      <c r="J465" s="9">
        <v>779.8</v>
      </c>
      <c r="K465" s="9">
        <v>1452.98</v>
      </c>
      <c r="L465" s="9">
        <v>0</v>
      </c>
      <c r="M465" s="9">
        <v>0</v>
      </c>
      <c r="N465" s="3">
        <f t="shared" si="7"/>
        <v>692145.81000000017</v>
      </c>
    </row>
    <row r="466" spans="1:14" x14ac:dyDescent="0.25">
      <c r="A466" s="5">
        <v>463</v>
      </c>
      <c r="B466" s="17" t="s">
        <v>478</v>
      </c>
      <c r="C466" s="9">
        <v>93538.07</v>
      </c>
      <c r="D466" s="9">
        <v>47646</v>
      </c>
      <c r="E466" s="9">
        <v>1361.23</v>
      </c>
      <c r="F466" s="9">
        <v>4043.13</v>
      </c>
      <c r="G466" s="9">
        <v>1168.02</v>
      </c>
      <c r="H466" s="9">
        <v>604.87</v>
      </c>
      <c r="I466" s="9">
        <v>1040.98</v>
      </c>
      <c r="J466" s="9">
        <v>284.47000000000003</v>
      </c>
      <c r="K466" s="9">
        <v>141.05000000000001</v>
      </c>
      <c r="L466" s="9">
        <v>2847</v>
      </c>
      <c r="M466" s="9">
        <v>0</v>
      </c>
      <c r="N466" s="3">
        <f t="shared" si="7"/>
        <v>152674.82</v>
      </c>
    </row>
    <row r="467" spans="1:14" x14ac:dyDescent="0.25">
      <c r="A467" s="5">
        <v>464</v>
      </c>
      <c r="B467" s="17" t="s">
        <v>479</v>
      </c>
      <c r="C467" s="9">
        <v>102644.58</v>
      </c>
      <c r="D467" s="9">
        <v>40555.230000000003</v>
      </c>
      <c r="E467" s="9">
        <v>1387.98</v>
      </c>
      <c r="F467" s="9">
        <v>3855.57</v>
      </c>
      <c r="G467" s="9">
        <v>758.92</v>
      </c>
      <c r="H467" s="9">
        <v>780.31</v>
      </c>
      <c r="I467" s="9">
        <v>1285.79</v>
      </c>
      <c r="J467" s="9">
        <v>270.51</v>
      </c>
      <c r="K467" s="9">
        <v>240</v>
      </c>
      <c r="L467" s="9">
        <v>2288</v>
      </c>
      <c r="M467" s="9">
        <v>0</v>
      </c>
      <c r="N467" s="3">
        <f t="shared" si="7"/>
        <v>154066.89000000004</v>
      </c>
    </row>
    <row r="468" spans="1:14" x14ac:dyDescent="0.25">
      <c r="A468" s="5">
        <v>465</v>
      </c>
      <c r="B468" s="17" t="s">
        <v>480</v>
      </c>
      <c r="C468" s="9">
        <v>136721.32</v>
      </c>
      <c r="D468" s="9">
        <v>44614.2</v>
      </c>
      <c r="E468" s="9">
        <v>1830.75</v>
      </c>
      <c r="F468" s="9">
        <v>5334.57</v>
      </c>
      <c r="G468" s="9">
        <v>3701.87</v>
      </c>
      <c r="H468" s="9">
        <v>960.19</v>
      </c>
      <c r="I468" s="9">
        <v>2528.5</v>
      </c>
      <c r="J468" s="9">
        <v>373.44</v>
      </c>
      <c r="K468" s="9">
        <v>265.42</v>
      </c>
      <c r="L468" s="9">
        <v>0</v>
      </c>
      <c r="M468" s="9">
        <v>0</v>
      </c>
      <c r="N468" s="3">
        <f t="shared" si="7"/>
        <v>196330.26000000004</v>
      </c>
    </row>
    <row r="469" spans="1:14" x14ac:dyDescent="0.25">
      <c r="A469" s="5">
        <v>466</v>
      </c>
      <c r="B469" s="17" t="s">
        <v>481</v>
      </c>
      <c r="C469" s="9">
        <v>809447.99</v>
      </c>
      <c r="D469" s="9">
        <v>82703.199999999997</v>
      </c>
      <c r="E469" s="9">
        <v>8248.58</v>
      </c>
      <c r="F469" s="9">
        <v>21475.040000000001</v>
      </c>
      <c r="G469" s="9">
        <v>32847.86</v>
      </c>
      <c r="H469" s="9">
        <v>7161.05</v>
      </c>
      <c r="I469" s="9">
        <v>23302.43</v>
      </c>
      <c r="J469" s="9">
        <v>1480.51</v>
      </c>
      <c r="K469" s="9">
        <v>2702.23</v>
      </c>
      <c r="L469" s="9">
        <v>0</v>
      </c>
      <c r="M469" s="9">
        <v>0</v>
      </c>
      <c r="N469" s="3">
        <f t="shared" si="7"/>
        <v>989368.89</v>
      </c>
    </row>
    <row r="470" spans="1:14" x14ac:dyDescent="0.25">
      <c r="A470" s="5">
        <v>467</v>
      </c>
      <c r="B470" s="17" t="s">
        <v>482</v>
      </c>
      <c r="C470" s="9">
        <v>1100890.01</v>
      </c>
      <c r="D470" s="9">
        <v>1654898.04</v>
      </c>
      <c r="E470" s="9">
        <v>10957.11</v>
      </c>
      <c r="F470" s="9">
        <v>29735.35</v>
      </c>
      <c r="G470" s="9">
        <v>42577.32</v>
      </c>
      <c r="H470" s="9">
        <v>9381.75</v>
      </c>
      <c r="I470" s="9">
        <v>30926.720000000001</v>
      </c>
      <c r="J470" s="9">
        <v>2012.79</v>
      </c>
      <c r="K470" s="9">
        <v>3438.62</v>
      </c>
      <c r="L470" s="9">
        <v>0</v>
      </c>
      <c r="M470" s="9">
        <v>0</v>
      </c>
      <c r="N470" s="3">
        <f t="shared" si="7"/>
        <v>2884817.71</v>
      </c>
    </row>
    <row r="471" spans="1:14" x14ac:dyDescent="0.25">
      <c r="A471" s="5">
        <v>468</v>
      </c>
      <c r="B471" s="17" t="s">
        <v>483</v>
      </c>
      <c r="C471" s="9">
        <v>801803.64</v>
      </c>
      <c r="D471" s="9">
        <v>251977.88</v>
      </c>
      <c r="E471" s="9">
        <v>8760.0300000000007</v>
      </c>
      <c r="F471" s="9">
        <v>24164.69</v>
      </c>
      <c r="G471" s="9">
        <v>32196.400000000001</v>
      </c>
      <c r="H471" s="9">
        <v>6554.56</v>
      </c>
      <c r="I471" s="9">
        <v>21839.62</v>
      </c>
      <c r="J471" s="9">
        <v>1692.95</v>
      </c>
      <c r="K471" s="9">
        <v>2278.16</v>
      </c>
      <c r="L471" s="9">
        <v>0</v>
      </c>
      <c r="M471" s="9">
        <v>19594.36</v>
      </c>
      <c r="N471" s="3">
        <f t="shared" si="7"/>
        <v>1170862.29</v>
      </c>
    </row>
    <row r="472" spans="1:14" x14ac:dyDescent="0.25">
      <c r="A472" s="5">
        <v>469</v>
      </c>
      <c r="B472" s="17" t="s">
        <v>484</v>
      </c>
      <c r="C472" s="9">
        <v>2301162.5099999998</v>
      </c>
      <c r="D472" s="9">
        <v>1148229.76</v>
      </c>
      <c r="E472" s="9">
        <v>22900.95</v>
      </c>
      <c r="F472" s="9">
        <v>61013.42</v>
      </c>
      <c r="G472" s="9">
        <v>79129.570000000007</v>
      </c>
      <c r="H472" s="9">
        <v>20000.95</v>
      </c>
      <c r="I472" s="9">
        <v>61180.88</v>
      </c>
      <c r="J472" s="9">
        <v>4081.84</v>
      </c>
      <c r="K472" s="9">
        <v>7459.98</v>
      </c>
      <c r="L472" s="9">
        <v>212851</v>
      </c>
      <c r="M472" s="9">
        <v>0</v>
      </c>
      <c r="N472" s="3">
        <f t="shared" si="7"/>
        <v>3918010.8599999994</v>
      </c>
    </row>
    <row r="473" spans="1:14" x14ac:dyDescent="0.25">
      <c r="A473" s="5">
        <v>470</v>
      </c>
      <c r="B473" s="17" t="s">
        <v>485</v>
      </c>
      <c r="C473" s="9">
        <v>306792.69</v>
      </c>
      <c r="D473" s="9">
        <v>53250</v>
      </c>
      <c r="E473" s="9">
        <v>3601.4</v>
      </c>
      <c r="F473" s="9">
        <v>10249.26</v>
      </c>
      <c r="G473" s="9">
        <v>9913.7199999999993</v>
      </c>
      <c r="H473" s="9">
        <v>2358.6799999999998</v>
      </c>
      <c r="I473" s="9">
        <v>6976.55</v>
      </c>
      <c r="J473" s="9">
        <v>710.65</v>
      </c>
      <c r="K473" s="9">
        <v>758.01</v>
      </c>
      <c r="L473" s="9">
        <v>0</v>
      </c>
      <c r="M473" s="9">
        <v>0</v>
      </c>
      <c r="N473" s="3">
        <f t="shared" si="7"/>
        <v>394610.96</v>
      </c>
    </row>
    <row r="474" spans="1:14" x14ac:dyDescent="0.25">
      <c r="A474" s="5">
        <v>471</v>
      </c>
      <c r="B474" s="17" t="s">
        <v>486</v>
      </c>
      <c r="C474" s="9">
        <v>133422.41</v>
      </c>
      <c r="D474" s="9">
        <v>55827.95</v>
      </c>
      <c r="E474" s="9">
        <v>1787.55</v>
      </c>
      <c r="F474" s="9">
        <v>4902.7299999999996</v>
      </c>
      <c r="G474" s="9">
        <v>953.35</v>
      </c>
      <c r="H474" s="9">
        <v>1038.26</v>
      </c>
      <c r="I474" s="9">
        <v>1732.61</v>
      </c>
      <c r="J474" s="9">
        <v>343.62</v>
      </c>
      <c r="K474" s="9">
        <v>329.5</v>
      </c>
      <c r="L474" s="9">
        <v>0</v>
      </c>
      <c r="M474" s="9">
        <v>0</v>
      </c>
      <c r="N474" s="3">
        <f t="shared" si="7"/>
        <v>200337.97999999998</v>
      </c>
    </row>
    <row r="475" spans="1:14" x14ac:dyDescent="0.25">
      <c r="A475" s="5">
        <v>472</v>
      </c>
      <c r="B475" s="17" t="s">
        <v>487</v>
      </c>
      <c r="C475" s="9">
        <v>452866.49</v>
      </c>
      <c r="D475" s="9">
        <v>191530.53</v>
      </c>
      <c r="E475" s="9">
        <v>6662.96</v>
      </c>
      <c r="F475" s="9">
        <v>19659.41</v>
      </c>
      <c r="G475" s="9">
        <v>7394.75</v>
      </c>
      <c r="H475" s="9">
        <v>2952.58</v>
      </c>
      <c r="I475" s="9">
        <v>5819</v>
      </c>
      <c r="J475" s="9">
        <v>1381.61</v>
      </c>
      <c r="K475" s="9">
        <v>697.27</v>
      </c>
      <c r="L475" s="9">
        <v>107</v>
      </c>
      <c r="M475" s="9">
        <v>0</v>
      </c>
      <c r="N475" s="3">
        <f t="shared" si="7"/>
        <v>689071.6</v>
      </c>
    </row>
    <row r="476" spans="1:14" x14ac:dyDescent="0.25">
      <c r="A476" s="5">
        <v>473</v>
      </c>
      <c r="B476" s="17" t="s">
        <v>488</v>
      </c>
      <c r="C476" s="9">
        <v>134988.64000000001</v>
      </c>
      <c r="D476" s="9">
        <v>61067.56</v>
      </c>
      <c r="E476" s="9">
        <v>1864.83</v>
      </c>
      <c r="F476" s="9">
        <v>5534.22</v>
      </c>
      <c r="G476" s="9">
        <v>2847.59</v>
      </c>
      <c r="H476" s="9">
        <v>900.11</v>
      </c>
      <c r="I476" s="9">
        <v>2065.09</v>
      </c>
      <c r="J476" s="9">
        <v>389.05</v>
      </c>
      <c r="K476" s="9">
        <v>226.44</v>
      </c>
      <c r="L476" s="9">
        <v>0</v>
      </c>
      <c r="M476" s="9">
        <v>0</v>
      </c>
      <c r="N476" s="3">
        <f t="shared" si="7"/>
        <v>209883.52999999997</v>
      </c>
    </row>
    <row r="477" spans="1:14" x14ac:dyDescent="0.25">
      <c r="A477" s="5">
        <v>474</v>
      </c>
      <c r="B477" s="17" t="s">
        <v>489</v>
      </c>
      <c r="C477" s="9">
        <v>223669.91</v>
      </c>
      <c r="D477" s="9">
        <v>99620.46</v>
      </c>
      <c r="E477" s="9">
        <v>2646.01</v>
      </c>
      <c r="F477" s="9">
        <v>7428.51</v>
      </c>
      <c r="G477" s="9">
        <v>7685.11</v>
      </c>
      <c r="H477" s="9">
        <v>1747.66</v>
      </c>
      <c r="I477" s="9">
        <v>5371.94</v>
      </c>
      <c r="J477" s="9">
        <v>518.16999999999996</v>
      </c>
      <c r="K477" s="9">
        <v>571.55999999999995</v>
      </c>
      <c r="L477" s="9">
        <v>0</v>
      </c>
      <c r="M477" s="9">
        <v>0</v>
      </c>
      <c r="N477" s="3">
        <f t="shared" si="7"/>
        <v>349259.32999999996</v>
      </c>
    </row>
    <row r="478" spans="1:14" x14ac:dyDescent="0.25">
      <c r="A478" s="5">
        <v>475</v>
      </c>
      <c r="B478" s="17" t="s">
        <v>490</v>
      </c>
      <c r="C478" s="9">
        <v>797959.57</v>
      </c>
      <c r="D478" s="9">
        <v>446549.92</v>
      </c>
      <c r="E478" s="9">
        <v>8779.27</v>
      </c>
      <c r="F478" s="9">
        <v>24284.49</v>
      </c>
      <c r="G478" s="9">
        <v>22865.91</v>
      </c>
      <c r="H478" s="9">
        <v>6492.97</v>
      </c>
      <c r="I478" s="9">
        <v>18164.72</v>
      </c>
      <c r="J478" s="9">
        <v>1686.59</v>
      </c>
      <c r="K478" s="9">
        <v>2244.38</v>
      </c>
      <c r="L478" s="9">
        <v>0</v>
      </c>
      <c r="M478" s="9">
        <v>0</v>
      </c>
      <c r="N478" s="3">
        <f t="shared" si="7"/>
        <v>1329027.8199999998</v>
      </c>
    </row>
    <row r="479" spans="1:14" x14ac:dyDescent="0.25">
      <c r="A479" s="5">
        <v>476</v>
      </c>
      <c r="B479" s="17" t="s">
        <v>491</v>
      </c>
      <c r="C479" s="9">
        <v>79926.37</v>
      </c>
      <c r="D479" s="9">
        <v>41604.04</v>
      </c>
      <c r="E479" s="9">
        <v>1214.21</v>
      </c>
      <c r="F479" s="9">
        <v>3580.68</v>
      </c>
      <c r="G479" s="9">
        <v>933.65</v>
      </c>
      <c r="H479" s="9">
        <v>511.24</v>
      </c>
      <c r="I479" s="9">
        <v>840.32</v>
      </c>
      <c r="J479" s="9">
        <v>255.24</v>
      </c>
      <c r="K479" s="9">
        <v>114.46</v>
      </c>
      <c r="L479" s="9">
        <v>11708</v>
      </c>
      <c r="M479" s="9">
        <v>0</v>
      </c>
      <c r="N479" s="3">
        <f t="shared" si="7"/>
        <v>140688.21000000002</v>
      </c>
    </row>
    <row r="480" spans="1:14" x14ac:dyDescent="0.25">
      <c r="A480" s="5">
        <v>477</v>
      </c>
      <c r="B480" s="17" t="s">
        <v>492</v>
      </c>
      <c r="C480" s="9">
        <v>153919.99</v>
      </c>
      <c r="D480" s="9">
        <v>65171.74</v>
      </c>
      <c r="E480" s="9">
        <v>2130.13</v>
      </c>
      <c r="F480" s="9">
        <v>6371.85</v>
      </c>
      <c r="G480" s="9">
        <v>2992.49</v>
      </c>
      <c r="H480" s="9">
        <v>1010.53</v>
      </c>
      <c r="I480" s="9">
        <v>2183.61</v>
      </c>
      <c r="J480" s="9">
        <v>439.53</v>
      </c>
      <c r="K480" s="9">
        <v>247.58</v>
      </c>
      <c r="L480" s="9">
        <v>40544</v>
      </c>
      <c r="M480" s="9">
        <v>0</v>
      </c>
      <c r="N480" s="3">
        <f t="shared" si="7"/>
        <v>275011.44999999995</v>
      </c>
    </row>
    <row r="481" spans="1:14" x14ac:dyDescent="0.25">
      <c r="A481" s="5">
        <v>478</v>
      </c>
      <c r="B481" s="17" t="s">
        <v>493</v>
      </c>
      <c r="C481" s="9">
        <v>154521.22</v>
      </c>
      <c r="D481" s="9">
        <v>38240.199999999997</v>
      </c>
      <c r="E481" s="9">
        <v>2108.0100000000002</v>
      </c>
      <c r="F481" s="9">
        <v>6260.7</v>
      </c>
      <c r="G481" s="9">
        <v>3559.36</v>
      </c>
      <c r="H481" s="9">
        <v>1036.3800000000001</v>
      </c>
      <c r="I481" s="9">
        <v>2492.86</v>
      </c>
      <c r="J481" s="9">
        <v>436.74</v>
      </c>
      <c r="K481" s="9">
        <v>264.66000000000003</v>
      </c>
      <c r="L481" s="9">
        <v>20521</v>
      </c>
      <c r="M481" s="9">
        <v>0</v>
      </c>
      <c r="N481" s="3">
        <f t="shared" si="7"/>
        <v>229441.12999999998</v>
      </c>
    </row>
    <row r="482" spans="1:14" x14ac:dyDescent="0.25">
      <c r="A482" s="5">
        <v>479</v>
      </c>
      <c r="B482" s="17" t="s">
        <v>494</v>
      </c>
      <c r="C482" s="9">
        <v>61484.4</v>
      </c>
      <c r="D482" s="9">
        <v>32723.57</v>
      </c>
      <c r="E482" s="9">
        <v>1030.54</v>
      </c>
      <c r="F482" s="9">
        <v>3166.77</v>
      </c>
      <c r="G482" s="9">
        <v>386.75</v>
      </c>
      <c r="H482" s="9">
        <v>325.02</v>
      </c>
      <c r="I482" s="9">
        <v>303.62</v>
      </c>
      <c r="J482" s="9">
        <v>231.18</v>
      </c>
      <c r="K482" s="9">
        <v>36.68</v>
      </c>
      <c r="L482" s="9">
        <v>3114</v>
      </c>
      <c r="M482" s="9">
        <v>0</v>
      </c>
      <c r="N482" s="3">
        <f t="shared" si="7"/>
        <v>102802.52999999998</v>
      </c>
    </row>
    <row r="483" spans="1:14" x14ac:dyDescent="0.25">
      <c r="A483" s="5">
        <v>480</v>
      </c>
      <c r="B483" s="17" t="s">
        <v>495</v>
      </c>
      <c r="C483" s="9">
        <v>141770.66</v>
      </c>
      <c r="D483" s="9">
        <v>66576.86</v>
      </c>
      <c r="E483" s="9">
        <v>1921.52</v>
      </c>
      <c r="F483" s="9">
        <v>5686.16</v>
      </c>
      <c r="G483" s="9">
        <v>3100.27</v>
      </c>
      <c r="H483" s="9">
        <v>962.67</v>
      </c>
      <c r="I483" s="9">
        <v>2221.5</v>
      </c>
      <c r="J483" s="9">
        <v>390.28</v>
      </c>
      <c r="K483" s="9">
        <v>251.67</v>
      </c>
      <c r="L483" s="9">
        <v>0</v>
      </c>
      <c r="M483" s="9">
        <v>0</v>
      </c>
      <c r="N483" s="3">
        <f t="shared" si="7"/>
        <v>222881.59000000003</v>
      </c>
    </row>
    <row r="484" spans="1:14" x14ac:dyDescent="0.25">
      <c r="A484" s="5">
        <v>481</v>
      </c>
      <c r="B484" s="17" t="s">
        <v>496</v>
      </c>
      <c r="C484" s="9">
        <v>200528.97</v>
      </c>
      <c r="D484" s="9">
        <v>58146.13</v>
      </c>
      <c r="E484" s="9">
        <v>2370.2800000000002</v>
      </c>
      <c r="F484" s="9">
        <v>6723.19</v>
      </c>
      <c r="G484" s="9">
        <v>4241.21</v>
      </c>
      <c r="H484" s="9">
        <v>1547.18</v>
      </c>
      <c r="I484" s="9">
        <v>3717.49</v>
      </c>
      <c r="J484" s="9">
        <v>459.9</v>
      </c>
      <c r="K484" s="9">
        <v>498.77</v>
      </c>
      <c r="L484" s="9">
        <v>11337</v>
      </c>
      <c r="M484" s="9">
        <v>0</v>
      </c>
      <c r="N484" s="3">
        <f t="shared" si="7"/>
        <v>289570.12000000005</v>
      </c>
    </row>
    <row r="485" spans="1:14" x14ac:dyDescent="0.25">
      <c r="A485" s="5">
        <v>482</v>
      </c>
      <c r="B485" s="17" t="s">
        <v>497</v>
      </c>
      <c r="C485" s="9">
        <v>4918143.33</v>
      </c>
      <c r="D485" s="9">
        <v>1625408.78</v>
      </c>
      <c r="E485" s="9">
        <v>44060.15</v>
      </c>
      <c r="F485" s="9">
        <v>120669.65</v>
      </c>
      <c r="G485" s="9">
        <v>124630.31</v>
      </c>
      <c r="H485" s="9">
        <v>42608.17</v>
      </c>
      <c r="I485" s="9">
        <v>115088.15</v>
      </c>
      <c r="J485" s="9">
        <v>7293.87</v>
      </c>
      <c r="K485" s="9">
        <v>16065.61</v>
      </c>
      <c r="L485" s="9">
        <v>0</v>
      </c>
      <c r="M485" s="9">
        <v>0</v>
      </c>
      <c r="N485" s="3">
        <f t="shared" si="7"/>
        <v>7013968.0200000014</v>
      </c>
    </row>
    <row r="486" spans="1:14" x14ac:dyDescent="0.25">
      <c r="A486" s="5">
        <v>483</v>
      </c>
      <c r="B486" s="17" t="s">
        <v>498</v>
      </c>
      <c r="C486" s="9">
        <v>575641.53</v>
      </c>
      <c r="D486" s="9">
        <v>169608.95999999999</v>
      </c>
      <c r="E486" s="9">
        <v>5664.08</v>
      </c>
      <c r="F486" s="9">
        <v>15620.65</v>
      </c>
      <c r="G486" s="9">
        <v>23862.57</v>
      </c>
      <c r="H486" s="9">
        <v>4829.22</v>
      </c>
      <c r="I486" s="9">
        <v>16745.04</v>
      </c>
      <c r="J486" s="9">
        <v>1077.1199999999999</v>
      </c>
      <c r="K486" s="9">
        <v>1746.72</v>
      </c>
      <c r="L486" s="9">
        <v>0</v>
      </c>
      <c r="M486" s="9">
        <v>0</v>
      </c>
      <c r="N486" s="3">
        <f t="shared" si="7"/>
        <v>814795.8899999999</v>
      </c>
    </row>
    <row r="487" spans="1:14" x14ac:dyDescent="0.25">
      <c r="A487" s="5">
        <v>484</v>
      </c>
      <c r="B487" s="17" t="s">
        <v>499</v>
      </c>
      <c r="C487" s="9">
        <v>377156.68</v>
      </c>
      <c r="D487" s="9">
        <v>180249.37</v>
      </c>
      <c r="E487" s="9">
        <v>3935</v>
      </c>
      <c r="F487" s="9">
        <v>11017.93</v>
      </c>
      <c r="G487" s="9">
        <v>10002.89</v>
      </c>
      <c r="H487" s="9">
        <v>3069.46</v>
      </c>
      <c r="I487" s="9">
        <v>8315.31</v>
      </c>
      <c r="J487" s="9">
        <v>749.37</v>
      </c>
      <c r="K487" s="9">
        <v>1070.17</v>
      </c>
      <c r="L487" s="9">
        <v>0</v>
      </c>
      <c r="M487" s="9">
        <v>0</v>
      </c>
      <c r="N487" s="3">
        <f t="shared" si="7"/>
        <v>595566.18000000017</v>
      </c>
    </row>
    <row r="488" spans="1:14" x14ac:dyDescent="0.25">
      <c r="A488" s="5">
        <v>485</v>
      </c>
      <c r="B488" s="17" t="s">
        <v>500</v>
      </c>
      <c r="C488" s="9">
        <v>232508.2</v>
      </c>
      <c r="D488" s="9">
        <v>124307.07</v>
      </c>
      <c r="E488" s="9">
        <v>2913.96</v>
      </c>
      <c r="F488" s="9">
        <v>8380.5499999999993</v>
      </c>
      <c r="G488" s="9">
        <v>7186.63</v>
      </c>
      <c r="H488" s="9">
        <v>1717.33</v>
      </c>
      <c r="I488" s="9">
        <v>4884.41</v>
      </c>
      <c r="J488" s="9">
        <v>584.98</v>
      </c>
      <c r="K488" s="9">
        <v>518.36</v>
      </c>
      <c r="L488" s="9">
        <v>24508</v>
      </c>
      <c r="M488" s="9">
        <v>0</v>
      </c>
      <c r="N488" s="3">
        <f t="shared" si="7"/>
        <v>407509.49</v>
      </c>
    </row>
    <row r="489" spans="1:14" x14ac:dyDescent="0.25">
      <c r="A489" s="5">
        <v>486</v>
      </c>
      <c r="B489" s="17" t="s">
        <v>501</v>
      </c>
      <c r="C489" s="9">
        <v>187897.66</v>
      </c>
      <c r="D489" s="9">
        <v>204755.34</v>
      </c>
      <c r="E489" s="9">
        <v>2235.56</v>
      </c>
      <c r="F489" s="9">
        <v>6681.71</v>
      </c>
      <c r="G489" s="9">
        <v>5364.78</v>
      </c>
      <c r="H489" s="9">
        <v>1335.88</v>
      </c>
      <c r="I489" s="9">
        <v>3721.11</v>
      </c>
      <c r="J489" s="9">
        <v>445.7</v>
      </c>
      <c r="K489" s="9">
        <v>388.18</v>
      </c>
      <c r="L489" s="9">
        <v>0</v>
      </c>
      <c r="M489" s="9">
        <v>0</v>
      </c>
      <c r="N489" s="3">
        <f t="shared" si="7"/>
        <v>412825.92000000004</v>
      </c>
    </row>
    <row r="490" spans="1:14" x14ac:dyDescent="0.25">
      <c r="A490" s="5">
        <v>487</v>
      </c>
      <c r="B490" s="17" t="s">
        <v>502</v>
      </c>
      <c r="C490" s="9">
        <v>273049.03000000003</v>
      </c>
      <c r="D490" s="9">
        <v>113663.2</v>
      </c>
      <c r="E490" s="9">
        <v>2116.83</v>
      </c>
      <c r="F490" s="9">
        <v>6686.42</v>
      </c>
      <c r="G490" s="9">
        <v>4374.9399999999996</v>
      </c>
      <c r="H490" s="9">
        <v>2058.6999999999998</v>
      </c>
      <c r="I490" s="9">
        <v>4463.1099999999997</v>
      </c>
      <c r="J490" s="9">
        <v>554.14</v>
      </c>
      <c r="K490" s="9">
        <v>665.7</v>
      </c>
      <c r="L490" s="9">
        <v>51687</v>
      </c>
      <c r="M490" s="9">
        <v>0</v>
      </c>
      <c r="N490" s="3">
        <f t="shared" si="7"/>
        <v>459319.07000000007</v>
      </c>
    </row>
    <row r="491" spans="1:14" x14ac:dyDescent="0.25">
      <c r="A491" s="5">
        <v>488</v>
      </c>
      <c r="B491" s="17" t="s">
        <v>503</v>
      </c>
      <c r="C491" s="9">
        <v>75128.42</v>
      </c>
      <c r="D491" s="9">
        <v>41706.870000000003</v>
      </c>
      <c r="E491" s="9">
        <v>1150.71</v>
      </c>
      <c r="F491" s="9">
        <v>3456.54</v>
      </c>
      <c r="G491" s="9">
        <v>287.08999999999997</v>
      </c>
      <c r="H491" s="9">
        <v>457.69</v>
      </c>
      <c r="I491" s="9">
        <v>490.64</v>
      </c>
      <c r="J491" s="9">
        <v>243.52</v>
      </c>
      <c r="K491" s="9">
        <v>91.61</v>
      </c>
      <c r="L491" s="9">
        <v>0</v>
      </c>
      <c r="M491" s="9">
        <v>0</v>
      </c>
      <c r="N491" s="3">
        <f t="shared" si="7"/>
        <v>123013.09000000001</v>
      </c>
    </row>
    <row r="492" spans="1:14" x14ac:dyDescent="0.25">
      <c r="A492" s="5">
        <v>489</v>
      </c>
      <c r="B492" s="17" t="s">
        <v>504</v>
      </c>
      <c r="C492" s="9">
        <v>341534.6</v>
      </c>
      <c r="D492" s="9">
        <v>69625.31</v>
      </c>
      <c r="E492" s="9">
        <v>4088.07</v>
      </c>
      <c r="F492" s="9">
        <v>11814.86</v>
      </c>
      <c r="G492" s="9">
        <v>11075.66</v>
      </c>
      <c r="H492" s="9">
        <v>2549.17</v>
      </c>
      <c r="I492" s="9">
        <v>7552.24</v>
      </c>
      <c r="J492" s="9">
        <v>814.32</v>
      </c>
      <c r="K492" s="9">
        <v>787.95</v>
      </c>
      <c r="L492" s="9">
        <v>0</v>
      </c>
      <c r="M492" s="9">
        <v>0</v>
      </c>
      <c r="N492" s="3">
        <f t="shared" si="7"/>
        <v>449842.17999999993</v>
      </c>
    </row>
    <row r="493" spans="1:14" x14ac:dyDescent="0.25">
      <c r="A493" s="5">
        <v>490</v>
      </c>
      <c r="B493" s="17" t="s">
        <v>505</v>
      </c>
      <c r="C493" s="9">
        <v>213880.27</v>
      </c>
      <c r="D493" s="9">
        <v>57540.31</v>
      </c>
      <c r="E493" s="9">
        <v>2623.51</v>
      </c>
      <c r="F493" s="9">
        <v>7527.2</v>
      </c>
      <c r="G493" s="9">
        <v>6729.03</v>
      </c>
      <c r="H493" s="9">
        <v>1598.09</v>
      </c>
      <c r="I493" s="9">
        <v>4634.21</v>
      </c>
      <c r="J493" s="9">
        <v>526.94000000000005</v>
      </c>
      <c r="K493" s="9">
        <v>491.69</v>
      </c>
      <c r="L493" s="9">
        <v>0</v>
      </c>
      <c r="M493" s="9">
        <v>0</v>
      </c>
      <c r="N493" s="3">
        <f t="shared" si="7"/>
        <v>295551.25000000006</v>
      </c>
    </row>
    <row r="494" spans="1:14" x14ac:dyDescent="0.25">
      <c r="A494" s="5">
        <v>491</v>
      </c>
      <c r="B494" s="17" t="s">
        <v>506</v>
      </c>
      <c r="C494" s="9">
        <v>294950.71999999997</v>
      </c>
      <c r="D494" s="9">
        <v>56957.8</v>
      </c>
      <c r="E494" s="9">
        <v>3218.38</v>
      </c>
      <c r="F494" s="9">
        <v>8733.7999999999993</v>
      </c>
      <c r="G494" s="9">
        <v>11030.6</v>
      </c>
      <c r="H494" s="9">
        <v>2449.54</v>
      </c>
      <c r="I494" s="9">
        <v>7882.11</v>
      </c>
      <c r="J494" s="9">
        <v>652.29</v>
      </c>
      <c r="K494" s="9">
        <v>863.75</v>
      </c>
      <c r="L494" s="9">
        <v>37489</v>
      </c>
      <c r="M494" s="9">
        <v>0</v>
      </c>
      <c r="N494" s="3">
        <f t="shared" si="7"/>
        <v>424227.98999999987</v>
      </c>
    </row>
    <row r="495" spans="1:14" x14ac:dyDescent="0.25">
      <c r="A495" s="5">
        <v>492</v>
      </c>
      <c r="B495" s="17" t="s">
        <v>507</v>
      </c>
      <c r="C495" s="9">
        <v>304062.68</v>
      </c>
      <c r="D495" s="9">
        <v>127886.5</v>
      </c>
      <c r="E495" s="9">
        <v>3993.37</v>
      </c>
      <c r="F495" s="9">
        <v>11718.23</v>
      </c>
      <c r="G495" s="9">
        <v>6287.07</v>
      </c>
      <c r="H495" s="9">
        <v>2116.1799999999998</v>
      </c>
      <c r="I495" s="9">
        <v>4810.3100000000004</v>
      </c>
      <c r="J495" s="9">
        <v>857.22</v>
      </c>
      <c r="K495" s="9">
        <v>579.48</v>
      </c>
      <c r="L495" s="9">
        <v>38548</v>
      </c>
      <c r="M495" s="9">
        <v>0</v>
      </c>
      <c r="N495" s="3">
        <f t="shared" si="7"/>
        <v>500859.03999999992</v>
      </c>
    </row>
    <row r="496" spans="1:14" x14ac:dyDescent="0.25">
      <c r="A496" s="5">
        <v>493</v>
      </c>
      <c r="B496" s="17" t="s">
        <v>508</v>
      </c>
      <c r="C496" s="9">
        <v>78910.149999999994</v>
      </c>
      <c r="D496" s="9">
        <v>39387.160000000003</v>
      </c>
      <c r="E496" s="9">
        <v>1108.31</v>
      </c>
      <c r="F496" s="9">
        <v>3299.96</v>
      </c>
      <c r="G496" s="9">
        <v>1200.21</v>
      </c>
      <c r="H496" s="9">
        <v>516.09</v>
      </c>
      <c r="I496" s="9">
        <v>990.98</v>
      </c>
      <c r="J496" s="9">
        <v>238.91</v>
      </c>
      <c r="K496" s="9">
        <v>124.6</v>
      </c>
      <c r="L496" s="9">
        <v>3487</v>
      </c>
      <c r="M496" s="9">
        <v>0</v>
      </c>
      <c r="N496" s="3">
        <f t="shared" si="7"/>
        <v>129263.37000000001</v>
      </c>
    </row>
    <row r="497" spans="1:14" x14ac:dyDescent="0.25">
      <c r="A497" s="5">
        <v>494</v>
      </c>
      <c r="B497" s="17" t="s">
        <v>509</v>
      </c>
      <c r="C497" s="9">
        <v>360362.99</v>
      </c>
      <c r="D497" s="9">
        <v>99673.85</v>
      </c>
      <c r="E497" s="9">
        <v>4143.59</v>
      </c>
      <c r="F497" s="9">
        <v>11302.28</v>
      </c>
      <c r="G497" s="9">
        <v>14402.99</v>
      </c>
      <c r="H497" s="9">
        <v>2947.18</v>
      </c>
      <c r="I497" s="9">
        <v>9712.32</v>
      </c>
      <c r="J497" s="9">
        <v>802.58</v>
      </c>
      <c r="K497" s="9">
        <v>1016.12</v>
      </c>
      <c r="L497" s="9">
        <v>0</v>
      </c>
      <c r="M497" s="9">
        <v>0</v>
      </c>
      <c r="N497" s="3">
        <f t="shared" si="7"/>
        <v>504363.9</v>
      </c>
    </row>
    <row r="498" spans="1:14" x14ac:dyDescent="0.25">
      <c r="A498" s="5">
        <v>495</v>
      </c>
      <c r="B498" s="17" t="s">
        <v>510</v>
      </c>
      <c r="C498" s="9">
        <v>232811.66</v>
      </c>
      <c r="D498" s="9">
        <v>58101.2</v>
      </c>
      <c r="E498" s="9">
        <v>2996.28</v>
      </c>
      <c r="F498" s="9">
        <v>8625.9599999999991</v>
      </c>
      <c r="G498" s="9">
        <v>6972.17</v>
      </c>
      <c r="H498" s="9">
        <v>1698.69</v>
      </c>
      <c r="I498" s="9">
        <v>4722.8</v>
      </c>
      <c r="J498" s="9">
        <v>600.84</v>
      </c>
      <c r="K498" s="9">
        <v>501.49</v>
      </c>
      <c r="L498" s="9">
        <v>0</v>
      </c>
      <c r="M498" s="9">
        <v>0</v>
      </c>
      <c r="N498" s="3">
        <f t="shared" si="7"/>
        <v>317031.09000000003</v>
      </c>
    </row>
    <row r="499" spans="1:14" x14ac:dyDescent="0.25">
      <c r="A499" s="5">
        <v>496</v>
      </c>
      <c r="B499" s="17" t="s">
        <v>511</v>
      </c>
      <c r="C499" s="9">
        <v>142613.47</v>
      </c>
      <c r="D499" s="9">
        <v>45075.66</v>
      </c>
      <c r="E499" s="9">
        <v>1760.15</v>
      </c>
      <c r="F499" s="9">
        <v>5127.72</v>
      </c>
      <c r="G499" s="9">
        <v>4147.26</v>
      </c>
      <c r="H499" s="9">
        <v>1037.55</v>
      </c>
      <c r="I499" s="9">
        <v>2929.27</v>
      </c>
      <c r="J499" s="9">
        <v>357.93</v>
      </c>
      <c r="K499" s="9">
        <v>307.98</v>
      </c>
      <c r="L499" s="9">
        <v>0</v>
      </c>
      <c r="M499" s="9">
        <v>0</v>
      </c>
      <c r="N499" s="3">
        <f t="shared" si="7"/>
        <v>203356.99</v>
      </c>
    </row>
    <row r="500" spans="1:14" x14ac:dyDescent="0.25">
      <c r="A500" s="5">
        <v>497</v>
      </c>
      <c r="B500" s="17" t="s">
        <v>512</v>
      </c>
      <c r="C500" s="9">
        <v>291901.27</v>
      </c>
      <c r="D500" s="9">
        <v>86406.13</v>
      </c>
      <c r="E500" s="9">
        <v>3547.36</v>
      </c>
      <c r="F500" s="9">
        <v>10110.42</v>
      </c>
      <c r="G500" s="9">
        <v>9791.5499999999993</v>
      </c>
      <c r="H500" s="9">
        <v>2209.6</v>
      </c>
      <c r="I500" s="9">
        <v>6565.26</v>
      </c>
      <c r="J500" s="9">
        <v>712.48</v>
      </c>
      <c r="K500" s="9">
        <v>692.35</v>
      </c>
      <c r="L500" s="9">
        <v>0</v>
      </c>
      <c r="M500" s="9">
        <v>0</v>
      </c>
      <c r="N500" s="3">
        <f t="shared" si="7"/>
        <v>411936.41999999993</v>
      </c>
    </row>
    <row r="501" spans="1:14" x14ac:dyDescent="0.25">
      <c r="A501" s="5">
        <v>498</v>
      </c>
      <c r="B501" s="17" t="s">
        <v>513</v>
      </c>
      <c r="C501" s="9">
        <v>476930.95</v>
      </c>
      <c r="D501" s="9">
        <v>223155.29</v>
      </c>
      <c r="E501" s="9">
        <v>5665.62</v>
      </c>
      <c r="F501" s="9">
        <v>15673.17</v>
      </c>
      <c r="G501" s="9">
        <v>17484.47</v>
      </c>
      <c r="H501" s="9">
        <v>3780.46</v>
      </c>
      <c r="I501" s="9">
        <v>11820.85</v>
      </c>
      <c r="J501" s="9">
        <v>1168.04</v>
      </c>
      <c r="K501" s="9">
        <v>1252.7</v>
      </c>
      <c r="L501" s="9">
        <v>0</v>
      </c>
      <c r="M501" s="9">
        <v>268766.34999999998</v>
      </c>
      <c r="N501" s="3">
        <f t="shared" si="7"/>
        <v>1025697.8999999999</v>
      </c>
    </row>
    <row r="502" spans="1:14" x14ac:dyDescent="0.25">
      <c r="A502" s="5">
        <v>499</v>
      </c>
      <c r="B502" s="17" t="s">
        <v>514</v>
      </c>
      <c r="C502" s="9">
        <v>272978.52</v>
      </c>
      <c r="D502" s="9">
        <v>102697.81</v>
      </c>
      <c r="E502" s="9">
        <v>2510.87</v>
      </c>
      <c r="F502" s="9">
        <v>6228.32</v>
      </c>
      <c r="G502" s="9">
        <v>4217.18</v>
      </c>
      <c r="H502" s="9">
        <v>2541.0700000000002</v>
      </c>
      <c r="I502" s="9">
        <v>5832.33</v>
      </c>
      <c r="J502" s="9">
        <v>480.25</v>
      </c>
      <c r="K502" s="9">
        <v>1008.38</v>
      </c>
      <c r="L502" s="9">
        <v>24233</v>
      </c>
      <c r="M502" s="9">
        <v>0</v>
      </c>
      <c r="N502" s="3">
        <f t="shared" si="7"/>
        <v>422727.73000000004</v>
      </c>
    </row>
    <row r="503" spans="1:14" x14ac:dyDescent="0.25">
      <c r="A503" s="5">
        <v>500</v>
      </c>
      <c r="B503" s="17" t="s">
        <v>515</v>
      </c>
      <c r="C503" s="9">
        <v>539881.18000000005</v>
      </c>
      <c r="D503" s="9">
        <v>182479.86</v>
      </c>
      <c r="E503" s="9">
        <v>5970.96</v>
      </c>
      <c r="F503" s="9">
        <v>16114.82</v>
      </c>
      <c r="G503" s="9">
        <v>17986.59</v>
      </c>
      <c r="H503" s="9">
        <v>4519.6899999999996</v>
      </c>
      <c r="I503" s="9">
        <v>13618.84</v>
      </c>
      <c r="J503" s="9">
        <v>1123.96</v>
      </c>
      <c r="K503" s="9">
        <v>1605.18</v>
      </c>
      <c r="L503" s="9">
        <v>0</v>
      </c>
      <c r="M503" s="9">
        <v>0</v>
      </c>
      <c r="N503" s="3">
        <f t="shared" si="7"/>
        <v>783301.07999999984</v>
      </c>
    </row>
    <row r="504" spans="1:14" x14ac:dyDescent="0.25">
      <c r="A504" s="5">
        <v>501</v>
      </c>
      <c r="B504" s="17" t="s">
        <v>516</v>
      </c>
      <c r="C504" s="9">
        <v>111918.37</v>
      </c>
      <c r="D504" s="9">
        <v>49256.91</v>
      </c>
      <c r="E504" s="9">
        <v>1581.37</v>
      </c>
      <c r="F504" s="9">
        <v>4638.43</v>
      </c>
      <c r="G504" s="9">
        <v>2227.02</v>
      </c>
      <c r="H504" s="9">
        <v>756.45</v>
      </c>
      <c r="I504" s="9">
        <v>1672.73</v>
      </c>
      <c r="J504" s="9">
        <v>322.39</v>
      </c>
      <c r="K504" s="9">
        <v>193.62</v>
      </c>
      <c r="L504" s="9">
        <v>0</v>
      </c>
      <c r="M504" s="9">
        <v>0</v>
      </c>
      <c r="N504" s="3">
        <f t="shared" si="7"/>
        <v>172567.29</v>
      </c>
    </row>
    <row r="505" spans="1:14" x14ac:dyDescent="0.25">
      <c r="A505" s="5">
        <v>502</v>
      </c>
      <c r="B505" s="17" t="s">
        <v>517</v>
      </c>
      <c r="C505" s="9">
        <v>353637.4</v>
      </c>
      <c r="D505" s="9">
        <v>62052.6</v>
      </c>
      <c r="E505" s="9">
        <v>4028.94</v>
      </c>
      <c r="F505" s="9">
        <v>11465.64</v>
      </c>
      <c r="G505" s="9">
        <v>11860.15</v>
      </c>
      <c r="H505" s="9">
        <v>2731.41</v>
      </c>
      <c r="I505" s="9">
        <v>8112.36</v>
      </c>
      <c r="J505" s="9">
        <v>849.08</v>
      </c>
      <c r="K505" s="9">
        <v>885.77</v>
      </c>
      <c r="L505" s="9">
        <v>0</v>
      </c>
      <c r="M505" s="9">
        <v>0</v>
      </c>
      <c r="N505" s="3">
        <f t="shared" si="7"/>
        <v>455623.35000000003</v>
      </c>
    </row>
    <row r="506" spans="1:14" x14ac:dyDescent="0.25">
      <c r="A506" s="5">
        <v>503</v>
      </c>
      <c r="B506" s="17" t="s">
        <v>518</v>
      </c>
      <c r="C506" s="9">
        <v>135561.37</v>
      </c>
      <c r="D506" s="9">
        <v>53052.32</v>
      </c>
      <c r="E506" s="9">
        <v>1739.8</v>
      </c>
      <c r="F506" s="9">
        <v>5789.35</v>
      </c>
      <c r="G506" s="9">
        <v>935.42</v>
      </c>
      <c r="H506" s="9">
        <v>733.62</v>
      </c>
      <c r="I506" s="9">
        <v>846.87</v>
      </c>
      <c r="J506" s="9">
        <v>389.78</v>
      </c>
      <c r="K506" s="9">
        <v>115.2</v>
      </c>
      <c r="L506" s="9">
        <v>14056</v>
      </c>
      <c r="M506" s="9">
        <v>0</v>
      </c>
      <c r="N506" s="3">
        <f t="shared" si="7"/>
        <v>213219.73</v>
      </c>
    </row>
    <row r="507" spans="1:14" x14ac:dyDescent="0.25">
      <c r="A507" s="5">
        <v>504</v>
      </c>
      <c r="B507" s="17" t="s">
        <v>519</v>
      </c>
      <c r="C507" s="9">
        <v>238027.51999999999</v>
      </c>
      <c r="D507" s="9">
        <v>86955.25</v>
      </c>
      <c r="E507" s="9">
        <v>2454.0700000000002</v>
      </c>
      <c r="F507" s="9">
        <v>6558.48</v>
      </c>
      <c r="G507" s="9">
        <v>3525.84</v>
      </c>
      <c r="H507" s="9">
        <v>2048.31</v>
      </c>
      <c r="I507" s="9">
        <v>4494.0200000000004</v>
      </c>
      <c r="J507" s="9">
        <v>442.88</v>
      </c>
      <c r="K507" s="9">
        <v>753.66</v>
      </c>
      <c r="L507" s="9">
        <v>10017</v>
      </c>
      <c r="M507" s="9">
        <v>0</v>
      </c>
      <c r="N507" s="3">
        <f t="shared" si="7"/>
        <v>355277.03</v>
      </c>
    </row>
    <row r="508" spans="1:14" x14ac:dyDescent="0.25">
      <c r="A508" s="5">
        <v>505</v>
      </c>
      <c r="B508" s="17" t="s">
        <v>520</v>
      </c>
      <c r="C508" s="9">
        <v>819612.99</v>
      </c>
      <c r="D508" s="9">
        <v>203519.59</v>
      </c>
      <c r="E508" s="9">
        <v>6632.9</v>
      </c>
      <c r="F508" s="9">
        <v>12669.92</v>
      </c>
      <c r="G508" s="9">
        <v>16804.43</v>
      </c>
      <c r="H508" s="9">
        <v>9019.3700000000008</v>
      </c>
      <c r="I508" s="9">
        <v>23323.599999999999</v>
      </c>
      <c r="J508" s="9">
        <v>855.04</v>
      </c>
      <c r="K508" s="9">
        <v>4033.61</v>
      </c>
      <c r="L508" s="9">
        <v>0</v>
      </c>
      <c r="M508" s="9">
        <v>0</v>
      </c>
      <c r="N508" s="3">
        <f t="shared" si="7"/>
        <v>1096471.4500000004</v>
      </c>
    </row>
    <row r="509" spans="1:14" x14ac:dyDescent="0.25">
      <c r="A509" s="5">
        <v>506</v>
      </c>
      <c r="B509" s="17" t="s">
        <v>521</v>
      </c>
      <c r="C509" s="9">
        <v>98601.06</v>
      </c>
      <c r="D509" s="9">
        <v>46256.43</v>
      </c>
      <c r="E509" s="9">
        <v>1455.93</v>
      </c>
      <c r="F509" s="9">
        <v>4333.6899999999996</v>
      </c>
      <c r="G509" s="9">
        <v>1774.44</v>
      </c>
      <c r="H509" s="9">
        <v>629.62</v>
      </c>
      <c r="I509" s="9">
        <v>1286.3499999999999</v>
      </c>
      <c r="J509" s="9">
        <v>302.16000000000003</v>
      </c>
      <c r="K509" s="9">
        <v>142.37</v>
      </c>
      <c r="L509" s="9">
        <v>444</v>
      </c>
      <c r="M509" s="9">
        <v>0</v>
      </c>
      <c r="N509" s="3">
        <f t="shared" si="7"/>
        <v>155226.04999999999</v>
      </c>
    </row>
    <row r="510" spans="1:14" x14ac:dyDescent="0.25">
      <c r="A510" s="5">
        <v>507</v>
      </c>
      <c r="B510" s="17" t="s">
        <v>522</v>
      </c>
      <c r="C510" s="9">
        <v>226312.76</v>
      </c>
      <c r="D510" s="9">
        <v>73441.72</v>
      </c>
      <c r="E510" s="9">
        <v>2766.64</v>
      </c>
      <c r="F510" s="9">
        <v>7938.01</v>
      </c>
      <c r="G510" s="9">
        <v>7114.07</v>
      </c>
      <c r="H510" s="9">
        <v>1693.26</v>
      </c>
      <c r="I510" s="9">
        <v>4919.67</v>
      </c>
      <c r="J510" s="9">
        <v>554.37</v>
      </c>
      <c r="K510" s="9">
        <v>522.45000000000005</v>
      </c>
      <c r="L510" s="9">
        <v>0</v>
      </c>
      <c r="M510" s="9">
        <v>0</v>
      </c>
      <c r="N510" s="3">
        <f t="shared" si="7"/>
        <v>325262.95</v>
      </c>
    </row>
    <row r="511" spans="1:14" x14ac:dyDescent="0.25">
      <c r="A511" s="5">
        <v>508</v>
      </c>
      <c r="B511" s="17" t="s">
        <v>523</v>
      </c>
      <c r="C511" s="9">
        <v>149063.21</v>
      </c>
      <c r="D511" s="9">
        <v>68811.33</v>
      </c>
      <c r="E511" s="9">
        <v>1572.31</v>
      </c>
      <c r="F511" s="9">
        <v>4284.99</v>
      </c>
      <c r="G511" s="9">
        <v>3559.4</v>
      </c>
      <c r="H511" s="9">
        <v>1250.94</v>
      </c>
      <c r="I511" s="9">
        <v>3266.33</v>
      </c>
      <c r="J511" s="9">
        <v>282.5</v>
      </c>
      <c r="K511" s="9">
        <v>448.86</v>
      </c>
      <c r="L511" s="9">
        <v>0</v>
      </c>
      <c r="M511" s="9">
        <v>0</v>
      </c>
      <c r="N511" s="3">
        <f t="shared" si="7"/>
        <v>232539.86999999994</v>
      </c>
    </row>
    <row r="512" spans="1:14" x14ac:dyDescent="0.25">
      <c r="A512" s="5">
        <v>509</v>
      </c>
      <c r="B512" s="17" t="s">
        <v>524</v>
      </c>
      <c r="C512" s="9">
        <v>629841.89</v>
      </c>
      <c r="D512" s="9">
        <v>129667.66</v>
      </c>
      <c r="E512" s="9">
        <v>6445.37</v>
      </c>
      <c r="F512" s="9">
        <v>17664.669999999998</v>
      </c>
      <c r="G512" s="9">
        <v>26287.03</v>
      </c>
      <c r="H512" s="9">
        <v>5269.99</v>
      </c>
      <c r="I512" s="9">
        <v>17777.66</v>
      </c>
      <c r="J512" s="9">
        <v>1233.24</v>
      </c>
      <c r="K512" s="9">
        <v>1891.52</v>
      </c>
      <c r="L512" s="9">
        <v>69761</v>
      </c>
      <c r="M512" s="9">
        <v>0</v>
      </c>
      <c r="N512" s="3">
        <f t="shared" si="7"/>
        <v>905840.03000000014</v>
      </c>
    </row>
    <row r="513" spans="1:14" x14ac:dyDescent="0.25">
      <c r="A513" s="5">
        <v>510</v>
      </c>
      <c r="B513" s="17" t="s">
        <v>525</v>
      </c>
      <c r="C513" s="9">
        <v>109154.09</v>
      </c>
      <c r="D513" s="9">
        <v>35449.599999999999</v>
      </c>
      <c r="E513" s="9">
        <v>1675.61</v>
      </c>
      <c r="F513" s="9">
        <v>5082.78</v>
      </c>
      <c r="G513" s="9">
        <v>1714.22</v>
      </c>
      <c r="H513" s="9">
        <v>648.91999999999996</v>
      </c>
      <c r="I513" s="9">
        <v>1169.19</v>
      </c>
      <c r="J513" s="9">
        <v>352.53</v>
      </c>
      <c r="K513" s="9">
        <v>121.98</v>
      </c>
      <c r="L513" s="9">
        <v>9296</v>
      </c>
      <c r="M513" s="9">
        <v>0</v>
      </c>
      <c r="N513" s="3">
        <f t="shared" si="7"/>
        <v>164664.92000000001</v>
      </c>
    </row>
    <row r="514" spans="1:14" x14ac:dyDescent="0.25">
      <c r="A514" s="5">
        <v>511</v>
      </c>
      <c r="B514" s="17" t="s">
        <v>526</v>
      </c>
      <c r="C514" s="9">
        <v>248224.61</v>
      </c>
      <c r="D514" s="9">
        <v>117626.71</v>
      </c>
      <c r="E514" s="9">
        <v>2986.42</v>
      </c>
      <c r="F514" s="9">
        <v>8528.3799999999992</v>
      </c>
      <c r="G514" s="9">
        <v>7641.79</v>
      </c>
      <c r="H514" s="9">
        <v>1882.54</v>
      </c>
      <c r="I514" s="9">
        <v>5365.8</v>
      </c>
      <c r="J514" s="9">
        <v>591.96</v>
      </c>
      <c r="K514" s="9">
        <v>592.52</v>
      </c>
      <c r="L514" s="9">
        <v>12894</v>
      </c>
      <c r="M514" s="9">
        <v>0</v>
      </c>
      <c r="N514" s="3">
        <f t="shared" si="7"/>
        <v>406334.73</v>
      </c>
    </row>
    <row r="515" spans="1:14" x14ac:dyDescent="0.25">
      <c r="A515" s="5">
        <v>512</v>
      </c>
      <c r="B515" s="17" t="s">
        <v>527</v>
      </c>
      <c r="C515" s="9">
        <v>118463.98</v>
      </c>
      <c r="D515" s="9">
        <v>44600.800000000003</v>
      </c>
      <c r="E515" s="9">
        <v>1731.87</v>
      </c>
      <c r="F515" s="9">
        <v>5129.74</v>
      </c>
      <c r="G515" s="9">
        <v>2480.14</v>
      </c>
      <c r="H515" s="9">
        <v>769.69</v>
      </c>
      <c r="I515" s="9">
        <v>1712.69</v>
      </c>
      <c r="J515" s="9">
        <v>355.59</v>
      </c>
      <c r="K515" s="9">
        <v>181.31</v>
      </c>
      <c r="L515" s="9">
        <v>0</v>
      </c>
      <c r="M515" s="9">
        <v>0</v>
      </c>
      <c r="N515" s="3">
        <f t="shared" si="7"/>
        <v>175425.81</v>
      </c>
    </row>
    <row r="516" spans="1:14" x14ac:dyDescent="0.25">
      <c r="A516" s="5">
        <v>513</v>
      </c>
      <c r="B516" s="17" t="s">
        <v>528</v>
      </c>
      <c r="C516" s="9">
        <v>547793.48</v>
      </c>
      <c r="D516" s="9">
        <v>80520.399999999994</v>
      </c>
      <c r="E516" s="9">
        <v>5861.24</v>
      </c>
      <c r="F516" s="9">
        <v>15606.38</v>
      </c>
      <c r="G516" s="9">
        <v>20078.48</v>
      </c>
      <c r="H516" s="9">
        <v>4689.3599999999997</v>
      </c>
      <c r="I516" s="9">
        <v>14952.31</v>
      </c>
      <c r="J516" s="9">
        <v>1090.6199999999999</v>
      </c>
      <c r="K516" s="9">
        <v>1708.1</v>
      </c>
      <c r="L516" s="9">
        <v>0</v>
      </c>
      <c r="M516" s="9">
        <v>0</v>
      </c>
      <c r="N516" s="3">
        <f t="shared" ref="N516:N574" si="8">SUM(C516:M516)</f>
        <v>692300.37</v>
      </c>
    </row>
    <row r="517" spans="1:14" x14ac:dyDescent="0.25">
      <c r="A517" s="5">
        <v>514</v>
      </c>
      <c r="B517" s="17" t="s">
        <v>529</v>
      </c>
      <c r="C517" s="9">
        <v>129878.63</v>
      </c>
      <c r="D517" s="9">
        <v>64848.51</v>
      </c>
      <c r="E517" s="9">
        <v>1953.95</v>
      </c>
      <c r="F517" s="9">
        <v>5857.89</v>
      </c>
      <c r="G517" s="9">
        <v>2167.0300000000002</v>
      </c>
      <c r="H517" s="9">
        <v>805.94</v>
      </c>
      <c r="I517" s="9">
        <v>1526.23</v>
      </c>
      <c r="J517" s="9">
        <v>407.68</v>
      </c>
      <c r="K517" s="9">
        <v>170.16</v>
      </c>
      <c r="L517" s="9">
        <v>14546</v>
      </c>
      <c r="M517" s="9">
        <v>0</v>
      </c>
      <c r="N517" s="3">
        <f t="shared" si="8"/>
        <v>222162.02000000005</v>
      </c>
    </row>
    <row r="518" spans="1:14" x14ac:dyDescent="0.25">
      <c r="A518" s="5">
        <v>515</v>
      </c>
      <c r="B518" s="17" t="s">
        <v>530</v>
      </c>
      <c r="C518" s="9">
        <v>5954825.6900000004</v>
      </c>
      <c r="D518" s="9">
        <v>2161065.2400000002</v>
      </c>
      <c r="E518" s="9">
        <v>52922.91</v>
      </c>
      <c r="F518" s="9">
        <v>126245.58</v>
      </c>
      <c r="G518" s="9">
        <v>148967.32999999999</v>
      </c>
      <c r="H518" s="9">
        <v>57593.59</v>
      </c>
      <c r="I518" s="9">
        <v>156519.94</v>
      </c>
      <c r="J518" s="9">
        <v>8621.61</v>
      </c>
      <c r="K518" s="9">
        <v>23604.29</v>
      </c>
      <c r="L518" s="9">
        <v>831832</v>
      </c>
      <c r="M518" s="9">
        <v>0</v>
      </c>
      <c r="N518" s="3">
        <f t="shared" si="8"/>
        <v>9522198.1799999978</v>
      </c>
    </row>
    <row r="519" spans="1:14" x14ac:dyDescent="0.25">
      <c r="A519" s="5">
        <v>516</v>
      </c>
      <c r="B519" s="17" t="s">
        <v>531</v>
      </c>
      <c r="C519" s="9">
        <v>343864.51</v>
      </c>
      <c r="D519" s="9">
        <v>218908.74</v>
      </c>
      <c r="E519" s="9">
        <v>3872.24</v>
      </c>
      <c r="F519" s="9">
        <v>10965.76</v>
      </c>
      <c r="G519" s="9">
        <v>11784.02</v>
      </c>
      <c r="H519" s="9">
        <v>2699.35</v>
      </c>
      <c r="I519" s="9">
        <v>8301.27</v>
      </c>
      <c r="J519" s="9">
        <v>751.37</v>
      </c>
      <c r="K519" s="9">
        <v>895.17</v>
      </c>
      <c r="L519" s="9">
        <v>0</v>
      </c>
      <c r="M519" s="9">
        <v>0</v>
      </c>
      <c r="N519" s="3">
        <f t="shared" si="8"/>
        <v>602042.43000000005</v>
      </c>
    </row>
    <row r="520" spans="1:14" x14ac:dyDescent="0.25">
      <c r="A520" s="5">
        <v>517</v>
      </c>
      <c r="B520" s="17" t="s">
        <v>532</v>
      </c>
      <c r="C520" s="9">
        <v>344818.39</v>
      </c>
      <c r="D520" s="9">
        <v>57558.2</v>
      </c>
      <c r="E520" s="9">
        <v>3756.44</v>
      </c>
      <c r="F520" s="9">
        <v>10317.620000000001</v>
      </c>
      <c r="G520" s="9">
        <v>13963.61</v>
      </c>
      <c r="H520" s="9">
        <v>2819.41</v>
      </c>
      <c r="I520" s="9">
        <v>9319.2800000000007</v>
      </c>
      <c r="J520" s="9">
        <v>788.06</v>
      </c>
      <c r="K520" s="9">
        <v>978.43</v>
      </c>
      <c r="L520" s="9">
        <v>0</v>
      </c>
      <c r="M520" s="9">
        <v>0</v>
      </c>
      <c r="N520" s="3">
        <f t="shared" si="8"/>
        <v>444319.44</v>
      </c>
    </row>
    <row r="521" spans="1:14" x14ac:dyDescent="0.25">
      <c r="A521" s="5">
        <v>518</v>
      </c>
      <c r="B521" s="17" t="s">
        <v>533</v>
      </c>
      <c r="C521" s="9">
        <v>67489.570000000007</v>
      </c>
      <c r="D521" s="9">
        <v>37734.78</v>
      </c>
      <c r="E521" s="9">
        <v>996.32</v>
      </c>
      <c r="F521" s="9">
        <v>3008.45</v>
      </c>
      <c r="G521" s="9">
        <v>248.68</v>
      </c>
      <c r="H521" s="9">
        <v>419.04</v>
      </c>
      <c r="I521" s="9">
        <v>467.16</v>
      </c>
      <c r="J521" s="9">
        <v>199.86</v>
      </c>
      <c r="K521" s="9">
        <v>89.53</v>
      </c>
      <c r="L521" s="9">
        <v>18085</v>
      </c>
      <c r="M521" s="9">
        <v>0</v>
      </c>
      <c r="N521" s="3">
        <f t="shared" si="8"/>
        <v>128738.39</v>
      </c>
    </row>
    <row r="522" spans="1:14" x14ac:dyDescent="0.25">
      <c r="A522" s="5">
        <v>519</v>
      </c>
      <c r="B522" s="17" t="s">
        <v>534</v>
      </c>
      <c r="C522" s="9">
        <v>240397.39</v>
      </c>
      <c r="D522" s="9">
        <v>122107.12</v>
      </c>
      <c r="E522" s="9">
        <v>2647.29</v>
      </c>
      <c r="F522" s="9">
        <v>7178.64</v>
      </c>
      <c r="G522" s="9">
        <v>7473.07</v>
      </c>
      <c r="H522" s="9">
        <v>1998.74</v>
      </c>
      <c r="I522" s="9">
        <v>5873.98</v>
      </c>
      <c r="J522" s="9">
        <v>516.59</v>
      </c>
      <c r="K522" s="9">
        <v>705.3</v>
      </c>
      <c r="L522" s="9">
        <v>59684</v>
      </c>
      <c r="M522" s="9">
        <v>0</v>
      </c>
      <c r="N522" s="3">
        <f t="shared" si="8"/>
        <v>448582.12</v>
      </c>
    </row>
    <row r="523" spans="1:14" x14ac:dyDescent="0.25">
      <c r="A523" s="5">
        <v>520</v>
      </c>
      <c r="B523" s="17" t="s">
        <v>535</v>
      </c>
      <c r="C523" s="9">
        <v>556465.98</v>
      </c>
      <c r="D523" s="9">
        <v>368965.61</v>
      </c>
      <c r="E523" s="9">
        <v>6003.57</v>
      </c>
      <c r="F523" s="9">
        <v>16701.77</v>
      </c>
      <c r="G523" s="9">
        <v>16481.650000000001</v>
      </c>
      <c r="H523" s="9">
        <v>4506.95</v>
      </c>
      <c r="I523" s="9">
        <v>12881.79</v>
      </c>
      <c r="J523" s="9">
        <v>1207.8599999999999</v>
      </c>
      <c r="K523" s="9">
        <v>1553.72</v>
      </c>
      <c r="L523" s="9">
        <v>0</v>
      </c>
      <c r="M523" s="9">
        <v>0</v>
      </c>
      <c r="N523" s="3">
        <f t="shared" si="8"/>
        <v>984768.89999999991</v>
      </c>
    </row>
    <row r="524" spans="1:14" x14ac:dyDescent="0.25">
      <c r="A524" s="5">
        <v>521</v>
      </c>
      <c r="B524" s="17" t="s">
        <v>536</v>
      </c>
      <c r="C524" s="9">
        <v>79302.009999999995</v>
      </c>
      <c r="D524" s="9">
        <v>40541.949999999997</v>
      </c>
      <c r="E524" s="9">
        <v>1303.05</v>
      </c>
      <c r="F524" s="9">
        <v>4022.64</v>
      </c>
      <c r="G524" s="9">
        <v>556.07000000000005</v>
      </c>
      <c r="H524" s="9">
        <v>424.98</v>
      </c>
      <c r="I524" s="9">
        <v>437.76</v>
      </c>
      <c r="J524" s="9">
        <v>275.06</v>
      </c>
      <c r="K524" s="9">
        <v>53.06</v>
      </c>
      <c r="L524" s="9">
        <v>2706</v>
      </c>
      <c r="M524" s="9">
        <v>0</v>
      </c>
      <c r="N524" s="3">
        <f t="shared" si="8"/>
        <v>129622.57999999999</v>
      </c>
    </row>
    <row r="525" spans="1:14" x14ac:dyDescent="0.25">
      <c r="A525" s="5">
        <v>522</v>
      </c>
      <c r="B525" s="17" t="s">
        <v>537</v>
      </c>
      <c r="C525" s="9">
        <v>117652.43</v>
      </c>
      <c r="D525" s="9">
        <v>41078</v>
      </c>
      <c r="E525" s="9">
        <v>1647.57</v>
      </c>
      <c r="F525" s="9">
        <v>4864.63</v>
      </c>
      <c r="G525" s="9">
        <v>2726.97</v>
      </c>
      <c r="H525" s="9">
        <v>787.65</v>
      </c>
      <c r="I525" s="9">
        <v>1875.91</v>
      </c>
      <c r="J525" s="9">
        <v>338.91</v>
      </c>
      <c r="K525" s="9">
        <v>198.79</v>
      </c>
      <c r="L525" s="9">
        <v>5764</v>
      </c>
      <c r="M525" s="9">
        <v>0</v>
      </c>
      <c r="N525" s="3">
        <f t="shared" si="8"/>
        <v>176934.86000000002</v>
      </c>
    </row>
    <row r="526" spans="1:14" x14ac:dyDescent="0.25">
      <c r="A526" s="5">
        <v>523</v>
      </c>
      <c r="B526" s="17" t="s">
        <v>538</v>
      </c>
      <c r="C526" s="9">
        <v>266194.26</v>
      </c>
      <c r="D526" s="9">
        <v>82226.039999999994</v>
      </c>
      <c r="E526" s="9">
        <v>2700.46</v>
      </c>
      <c r="F526" s="9">
        <v>7445.01</v>
      </c>
      <c r="G526" s="9">
        <v>3604.56</v>
      </c>
      <c r="H526" s="9">
        <v>2190.89</v>
      </c>
      <c r="I526" s="9">
        <v>4606.96</v>
      </c>
      <c r="J526" s="9">
        <v>622.23</v>
      </c>
      <c r="K526" s="9">
        <v>771.95</v>
      </c>
      <c r="L526" s="9">
        <v>0</v>
      </c>
      <c r="M526" s="9">
        <v>0</v>
      </c>
      <c r="N526" s="3">
        <f t="shared" si="8"/>
        <v>370362.36000000004</v>
      </c>
    </row>
    <row r="527" spans="1:14" x14ac:dyDescent="0.25">
      <c r="A527" s="5">
        <v>524</v>
      </c>
      <c r="B527" s="17" t="s">
        <v>539</v>
      </c>
      <c r="C527" s="9">
        <v>76471</v>
      </c>
      <c r="D527" s="9">
        <v>36332.839999999997</v>
      </c>
      <c r="E527" s="9">
        <v>1149.8900000000001</v>
      </c>
      <c r="F527" s="9">
        <v>3596.64</v>
      </c>
      <c r="G527" s="9">
        <v>719.8</v>
      </c>
      <c r="H527" s="9">
        <v>427.65</v>
      </c>
      <c r="I527" s="9">
        <v>565.74</v>
      </c>
      <c r="J527" s="9">
        <v>240.29</v>
      </c>
      <c r="K527" s="9">
        <v>67.739999999999995</v>
      </c>
      <c r="L527" s="9">
        <v>3871</v>
      </c>
      <c r="M527" s="9">
        <v>0</v>
      </c>
      <c r="N527" s="3">
        <f t="shared" si="8"/>
        <v>123442.59</v>
      </c>
    </row>
    <row r="528" spans="1:14" x14ac:dyDescent="0.25">
      <c r="A528" s="5">
        <v>525</v>
      </c>
      <c r="B528" s="17" t="s">
        <v>540</v>
      </c>
      <c r="C528" s="9">
        <v>1077593.6100000001</v>
      </c>
      <c r="D528" s="9">
        <v>514751.38</v>
      </c>
      <c r="E528" s="9">
        <v>8394.4699999999993</v>
      </c>
      <c r="F528" s="9">
        <v>22876.71</v>
      </c>
      <c r="G528" s="9">
        <v>27648.58</v>
      </c>
      <c r="H528" s="9">
        <v>9358.27</v>
      </c>
      <c r="I528" s="9">
        <v>25360.95</v>
      </c>
      <c r="J528" s="9">
        <v>1913.25</v>
      </c>
      <c r="K528" s="9">
        <v>3502.14</v>
      </c>
      <c r="L528" s="9">
        <v>0</v>
      </c>
      <c r="M528" s="9">
        <v>0</v>
      </c>
      <c r="N528" s="3">
        <f t="shared" si="8"/>
        <v>1691399.36</v>
      </c>
    </row>
    <row r="529" spans="1:14" x14ac:dyDescent="0.25">
      <c r="A529" s="5">
        <v>526</v>
      </c>
      <c r="B529" s="17" t="s">
        <v>541</v>
      </c>
      <c r="C529" s="9">
        <v>922835.55</v>
      </c>
      <c r="D529" s="9">
        <v>282688.07</v>
      </c>
      <c r="E529" s="9">
        <v>9320.52</v>
      </c>
      <c r="F529" s="9">
        <v>24814.2</v>
      </c>
      <c r="G529" s="9">
        <v>37419.71</v>
      </c>
      <c r="H529" s="9">
        <v>7990.28</v>
      </c>
      <c r="I529" s="9">
        <v>26841.74</v>
      </c>
      <c r="J529" s="9">
        <v>1721.86</v>
      </c>
      <c r="K529" s="9">
        <v>2962.94</v>
      </c>
      <c r="L529" s="9">
        <v>0</v>
      </c>
      <c r="M529" s="9">
        <v>0</v>
      </c>
      <c r="N529" s="3">
        <f t="shared" si="8"/>
        <v>1316594.8700000001</v>
      </c>
    </row>
    <row r="530" spans="1:14" x14ac:dyDescent="0.25">
      <c r="A530" s="5">
        <v>527</v>
      </c>
      <c r="B530" s="17" t="s">
        <v>542</v>
      </c>
      <c r="C530" s="9">
        <v>225611.39</v>
      </c>
      <c r="D530" s="9">
        <v>91699.41</v>
      </c>
      <c r="E530" s="9">
        <v>2810.35</v>
      </c>
      <c r="F530" s="9">
        <v>8191.67</v>
      </c>
      <c r="G530" s="9">
        <v>5611.63</v>
      </c>
      <c r="H530" s="9">
        <v>1626.01</v>
      </c>
      <c r="I530" s="9">
        <v>4138.0600000000004</v>
      </c>
      <c r="J530" s="9">
        <v>604.04999999999995</v>
      </c>
      <c r="K530" s="9">
        <v>474.48</v>
      </c>
      <c r="L530" s="9">
        <v>21051</v>
      </c>
      <c r="M530" s="9">
        <v>0</v>
      </c>
      <c r="N530" s="3">
        <f t="shared" si="8"/>
        <v>361818.05</v>
      </c>
    </row>
    <row r="531" spans="1:14" x14ac:dyDescent="0.25">
      <c r="A531" s="5">
        <v>528</v>
      </c>
      <c r="B531" s="17" t="s">
        <v>543</v>
      </c>
      <c r="C531" s="9">
        <v>132495.79</v>
      </c>
      <c r="D531" s="9">
        <v>55141.58</v>
      </c>
      <c r="E531" s="9">
        <v>1771.23</v>
      </c>
      <c r="F531" s="9">
        <v>5233.72</v>
      </c>
      <c r="G531" s="9">
        <v>2036.22</v>
      </c>
      <c r="H531" s="9">
        <v>901.17</v>
      </c>
      <c r="I531" s="9">
        <v>1765.98</v>
      </c>
      <c r="J531" s="9">
        <v>387.96</v>
      </c>
      <c r="K531" s="9">
        <v>236.43</v>
      </c>
      <c r="L531" s="9">
        <v>0</v>
      </c>
      <c r="M531" s="9">
        <v>0</v>
      </c>
      <c r="N531" s="3">
        <f t="shared" si="8"/>
        <v>199970.08000000002</v>
      </c>
    </row>
    <row r="532" spans="1:14" x14ac:dyDescent="0.25">
      <c r="A532" s="5">
        <v>529</v>
      </c>
      <c r="B532" s="17" t="s">
        <v>544</v>
      </c>
      <c r="C532" s="9">
        <v>143455.49</v>
      </c>
      <c r="D532" s="9">
        <v>48123.8</v>
      </c>
      <c r="E532" s="9">
        <v>2035.69</v>
      </c>
      <c r="F532" s="9">
        <v>6012.36</v>
      </c>
      <c r="G532" s="9">
        <v>3392.34</v>
      </c>
      <c r="H532" s="9">
        <v>953.49</v>
      </c>
      <c r="I532" s="9">
        <v>2268.62</v>
      </c>
      <c r="J532" s="9">
        <v>417.19</v>
      </c>
      <c r="K532" s="9">
        <v>236.82</v>
      </c>
      <c r="L532" s="9">
        <v>0</v>
      </c>
      <c r="M532" s="9">
        <v>0</v>
      </c>
      <c r="N532" s="3">
        <f t="shared" si="8"/>
        <v>206895.79999999996</v>
      </c>
    </row>
    <row r="533" spans="1:14" x14ac:dyDescent="0.25">
      <c r="A533" s="5">
        <v>530</v>
      </c>
      <c r="B533" s="17" t="s">
        <v>545</v>
      </c>
      <c r="C533" s="9">
        <v>321087.03999999998</v>
      </c>
      <c r="D533" s="9">
        <v>131321.95000000001</v>
      </c>
      <c r="E533" s="9">
        <v>3426.79</v>
      </c>
      <c r="F533" s="9">
        <v>9543.4599999999991</v>
      </c>
      <c r="G533" s="9">
        <v>8900.4699999999993</v>
      </c>
      <c r="H533" s="9">
        <v>2599.52</v>
      </c>
      <c r="I533" s="9">
        <v>7132.6</v>
      </c>
      <c r="J533" s="9">
        <v>708.91</v>
      </c>
      <c r="K533" s="9">
        <v>896.76</v>
      </c>
      <c r="L533" s="9">
        <v>14225</v>
      </c>
      <c r="M533" s="9">
        <v>0</v>
      </c>
      <c r="N533" s="3">
        <f t="shared" si="8"/>
        <v>499842.49999999994</v>
      </c>
    </row>
    <row r="534" spans="1:14" x14ac:dyDescent="0.25">
      <c r="A534" s="5">
        <v>531</v>
      </c>
      <c r="B534" s="17" t="s">
        <v>546</v>
      </c>
      <c r="C534" s="9">
        <v>182737.31</v>
      </c>
      <c r="D534" s="9">
        <v>48457.599999999999</v>
      </c>
      <c r="E534" s="9">
        <v>2261.66</v>
      </c>
      <c r="F534" s="9">
        <v>6476.44</v>
      </c>
      <c r="G534" s="9">
        <v>5764.61</v>
      </c>
      <c r="H534" s="9">
        <v>1366.51</v>
      </c>
      <c r="I534" s="9">
        <v>4022.46</v>
      </c>
      <c r="J534" s="9">
        <v>448.42</v>
      </c>
      <c r="K534" s="9">
        <v>420.24</v>
      </c>
      <c r="L534" s="9">
        <v>3958</v>
      </c>
      <c r="M534" s="9">
        <v>0</v>
      </c>
      <c r="N534" s="3">
        <f t="shared" si="8"/>
        <v>255913.25</v>
      </c>
    </row>
    <row r="535" spans="1:14" x14ac:dyDescent="0.25">
      <c r="A535" s="5">
        <v>532</v>
      </c>
      <c r="B535" s="17" t="s">
        <v>547</v>
      </c>
      <c r="C535" s="9">
        <v>269240.23</v>
      </c>
      <c r="D535" s="9">
        <v>112423.2</v>
      </c>
      <c r="E535" s="9">
        <v>3204.87</v>
      </c>
      <c r="F535" s="9">
        <v>9096.34</v>
      </c>
      <c r="G535" s="9">
        <v>9199.84</v>
      </c>
      <c r="H535" s="9">
        <v>2067.34</v>
      </c>
      <c r="I535" s="9">
        <v>6292.14</v>
      </c>
      <c r="J535" s="9">
        <v>634.39</v>
      </c>
      <c r="K535" s="9">
        <v>661.6</v>
      </c>
      <c r="L535" s="9">
        <v>0</v>
      </c>
      <c r="M535" s="9">
        <v>0</v>
      </c>
      <c r="N535" s="3">
        <f t="shared" si="8"/>
        <v>412819.95000000007</v>
      </c>
    </row>
    <row r="536" spans="1:14" x14ac:dyDescent="0.25">
      <c r="A536" s="5">
        <v>533</v>
      </c>
      <c r="B536" s="17" t="s">
        <v>548</v>
      </c>
      <c r="C536" s="9">
        <v>236511.41</v>
      </c>
      <c r="D536" s="9">
        <v>130406.15</v>
      </c>
      <c r="E536" s="9">
        <v>2688.34</v>
      </c>
      <c r="F536" s="9">
        <v>7486.21</v>
      </c>
      <c r="G536" s="9">
        <v>6060.36</v>
      </c>
      <c r="H536" s="9">
        <v>1893.87</v>
      </c>
      <c r="I536" s="9">
        <v>5028.04</v>
      </c>
      <c r="J536" s="9">
        <v>511.32</v>
      </c>
      <c r="K536" s="9">
        <v>640.61</v>
      </c>
      <c r="L536" s="9">
        <v>27988</v>
      </c>
      <c r="M536" s="9">
        <v>0</v>
      </c>
      <c r="N536" s="3">
        <f t="shared" si="8"/>
        <v>419214.31</v>
      </c>
    </row>
    <row r="537" spans="1:14" x14ac:dyDescent="0.25">
      <c r="A537" s="5">
        <v>534</v>
      </c>
      <c r="B537" s="17" t="s">
        <v>549</v>
      </c>
      <c r="C537" s="9">
        <v>285385.62</v>
      </c>
      <c r="D537" s="9">
        <v>175733.24</v>
      </c>
      <c r="E537" s="9">
        <v>3174.07</v>
      </c>
      <c r="F537" s="9">
        <v>9013.2199999999993</v>
      </c>
      <c r="G537" s="9">
        <v>8016.28</v>
      </c>
      <c r="H537" s="9">
        <v>2234.34</v>
      </c>
      <c r="I537" s="9">
        <v>6126.83</v>
      </c>
      <c r="J537" s="9">
        <v>640.97</v>
      </c>
      <c r="K537" s="9">
        <v>739.89</v>
      </c>
      <c r="L537" s="9">
        <v>0</v>
      </c>
      <c r="M537" s="9">
        <v>0</v>
      </c>
      <c r="N537" s="3">
        <f t="shared" si="8"/>
        <v>491064.46</v>
      </c>
    </row>
    <row r="538" spans="1:14" x14ac:dyDescent="0.25">
      <c r="A538" s="5">
        <v>535</v>
      </c>
      <c r="B538" s="17" t="s">
        <v>550</v>
      </c>
      <c r="C538" s="9">
        <v>284334.49</v>
      </c>
      <c r="D538" s="9">
        <v>55242.2</v>
      </c>
      <c r="E538" s="9">
        <v>3183.72</v>
      </c>
      <c r="F538" s="9">
        <v>9117.25</v>
      </c>
      <c r="G538" s="9">
        <v>7259.39</v>
      </c>
      <c r="H538" s="9">
        <v>2209.6799999999998</v>
      </c>
      <c r="I538" s="9">
        <v>5820.96</v>
      </c>
      <c r="J538" s="9">
        <v>594.35</v>
      </c>
      <c r="K538" s="9">
        <v>726.42</v>
      </c>
      <c r="L538" s="9">
        <v>5168</v>
      </c>
      <c r="M538" s="9">
        <v>0</v>
      </c>
      <c r="N538" s="3">
        <f t="shared" si="8"/>
        <v>373656.45999999996</v>
      </c>
    </row>
    <row r="539" spans="1:14" x14ac:dyDescent="0.25">
      <c r="A539" s="5">
        <v>536</v>
      </c>
      <c r="B539" s="17" t="s">
        <v>551</v>
      </c>
      <c r="C539" s="9">
        <v>96158.38</v>
      </c>
      <c r="D539" s="9">
        <v>43823.13</v>
      </c>
      <c r="E539" s="9">
        <v>1399.82</v>
      </c>
      <c r="F539" s="9">
        <v>3993.03</v>
      </c>
      <c r="G539" s="9">
        <v>989.84</v>
      </c>
      <c r="H539" s="9">
        <v>669.63</v>
      </c>
      <c r="I539" s="9">
        <v>1123.3499999999999</v>
      </c>
      <c r="J539" s="9">
        <v>307.33</v>
      </c>
      <c r="K539" s="9">
        <v>177.36</v>
      </c>
      <c r="L539" s="9">
        <v>1525</v>
      </c>
      <c r="M539" s="9">
        <v>0</v>
      </c>
      <c r="N539" s="3">
        <f t="shared" si="8"/>
        <v>150166.87</v>
      </c>
    </row>
    <row r="540" spans="1:14" x14ac:dyDescent="0.25">
      <c r="A540" s="5">
        <v>537</v>
      </c>
      <c r="B540" s="17" t="s">
        <v>552</v>
      </c>
      <c r="C540" s="9">
        <v>565646.56000000006</v>
      </c>
      <c r="D540" s="9">
        <v>290059.59999999998</v>
      </c>
      <c r="E540" s="9">
        <v>6519.89</v>
      </c>
      <c r="F540" s="9">
        <v>19144.71</v>
      </c>
      <c r="G540" s="9">
        <v>14987.77</v>
      </c>
      <c r="H540" s="9">
        <v>4177.53</v>
      </c>
      <c r="I540" s="9">
        <v>11171.58</v>
      </c>
      <c r="J540" s="9">
        <v>1328.81</v>
      </c>
      <c r="K540" s="9">
        <v>1283.58</v>
      </c>
      <c r="L540" s="9">
        <v>49597</v>
      </c>
      <c r="M540" s="9">
        <v>0</v>
      </c>
      <c r="N540" s="3">
        <f t="shared" si="8"/>
        <v>963917.03</v>
      </c>
    </row>
    <row r="541" spans="1:14" x14ac:dyDescent="0.25">
      <c r="A541" s="5">
        <v>538</v>
      </c>
      <c r="B541" s="17" t="s">
        <v>553</v>
      </c>
      <c r="C541" s="9">
        <v>107819.14</v>
      </c>
      <c r="D541" s="9">
        <v>65218.02</v>
      </c>
      <c r="E541" s="9">
        <v>1645.7</v>
      </c>
      <c r="F541" s="9">
        <v>4959.7700000000004</v>
      </c>
      <c r="G541" s="9">
        <v>1583.54</v>
      </c>
      <c r="H541" s="9">
        <v>654.76</v>
      </c>
      <c r="I541" s="9">
        <v>1162.3699999999999</v>
      </c>
      <c r="J541" s="9">
        <v>343.38</v>
      </c>
      <c r="K541" s="9">
        <v>130.38</v>
      </c>
      <c r="L541" s="9">
        <v>4256</v>
      </c>
      <c r="M541" s="9">
        <v>0</v>
      </c>
      <c r="N541" s="3">
        <f t="shared" si="8"/>
        <v>187773.06000000003</v>
      </c>
    </row>
    <row r="542" spans="1:14" x14ac:dyDescent="0.25">
      <c r="A542" s="5">
        <v>539</v>
      </c>
      <c r="B542" s="17" t="s">
        <v>554</v>
      </c>
      <c r="C542" s="9">
        <v>341329.16</v>
      </c>
      <c r="D542" s="9">
        <v>199843.42</v>
      </c>
      <c r="E542" s="9">
        <v>3320.16</v>
      </c>
      <c r="F542" s="9">
        <v>8540.0499999999993</v>
      </c>
      <c r="G542" s="9">
        <v>13971.06</v>
      </c>
      <c r="H542" s="9">
        <v>3077.74</v>
      </c>
      <c r="I542" s="9">
        <v>10454.5</v>
      </c>
      <c r="J542" s="9">
        <v>580.05999999999995</v>
      </c>
      <c r="K542" s="9">
        <v>1186.49</v>
      </c>
      <c r="L542" s="9">
        <v>0</v>
      </c>
      <c r="M542" s="9">
        <v>0</v>
      </c>
      <c r="N542" s="3">
        <f t="shared" si="8"/>
        <v>582302.64000000013</v>
      </c>
    </row>
    <row r="543" spans="1:14" x14ac:dyDescent="0.25">
      <c r="A543" s="5">
        <v>540</v>
      </c>
      <c r="B543" s="17" t="s">
        <v>555</v>
      </c>
      <c r="C543" s="9">
        <v>677860.1</v>
      </c>
      <c r="D543" s="9">
        <v>314991.31</v>
      </c>
      <c r="E543" s="9">
        <v>6186.02</v>
      </c>
      <c r="F543" s="9">
        <v>15556.2</v>
      </c>
      <c r="G543" s="9">
        <v>18185.490000000002</v>
      </c>
      <c r="H543" s="9">
        <v>6235.54</v>
      </c>
      <c r="I543" s="9">
        <v>17396.02</v>
      </c>
      <c r="J543" s="9">
        <v>1235.4100000000001</v>
      </c>
      <c r="K543" s="9">
        <v>2452.86</v>
      </c>
      <c r="L543" s="9">
        <v>0</v>
      </c>
      <c r="M543" s="9">
        <v>0</v>
      </c>
      <c r="N543" s="3">
        <f t="shared" si="8"/>
        <v>1060098.95</v>
      </c>
    </row>
    <row r="544" spans="1:14" x14ac:dyDescent="0.25">
      <c r="A544" s="5">
        <v>541</v>
      </c>
      <c r="B544" s="17" t="s">
        <v>556</v>
      </c>
      <c r="C544" s="9">
        <v>146653.13</v>
      </c>
      <c r="D544" s="9">
        <v>58915.78</v>
      </c>
      <c r="E544" s="9">
        <v>1915.64</v>
      </c>
      <c r="F544" s="9">
        <v>5747.08</v>
      </c>
      <c r="G544" s="9">
        <v>3452.55</v>
      </c>
      <c r="H544" s="9">
        <v>988.32</v>
      </c>
      <c r="I544" s="9">
        <v>2429.25</v>
      </c>
      <c r="J544" s="9">
        <v>393.76</v>
      </c>
      <c r="K544" s="9">
        <v>257.95</v>
      </c>
      <c r="L544" s="9">
        <v>2176</v>
      </c>
      <c r="M544" s="9">
        <v>0</v>
      </c>
      <c r="N544" s="3">
        <f t="shared" si="8"/>
        <v>222929.46000000002</v>
      </c>
    </row>
    <row r="545" spans="1:14" x14ac:dyDescent="0.25">
      <c r="A545" s="5">
        <v>542</v>
      </c>
      <c r="B545" s="17" t="s">
        <v>557</v>
      </c>
      <c r="C545" s="9">
        <v>117597.36</v>
      </c>
      <c r="D545" s="9">
        <v>71905.350000000006</v>
      </c>
      <c r="E545" s="9">
        <v>1715.36</v>
      </c>
      <c r="F545" s="9">
        <v>5128.1400000000003</v>
      </c>
      <c r="G545" s="9">
        <v>1974.16</v>
      </c>
      <c r="H545" s="9">
        <v>750.68</v>
      </c>
      <c r="I545" s="9">
        <v>1480.6</v>
      </c>
      <c r="J545" s="9">
        <v>351.82</v>
      </c>
      <c r="K545" s="9">
        <v>170.61</v>
      </c>
      <c r="L545" s="9">
        <v>20013</v>
      </c>
      <c r="M545" s="9">
        <v>0</v>
      </c>
      <c r="N545" s="3">
        <f t="shared" si="8"/>
        <v>221087.08000000002</v>
      </c>
    </row>
    <row r="546" spans="1:14" x14ac:dyDescent="0.25">
      <c r="A546" s="5">
        <v>543</v>
      </c>
      <c r="B546" s="17" t="s">
        <v>558</v>
      </c>
      <c r="C546" s="9">
        <v>383594.78</v>
      </c>
      <c r="D546" s="9">
        <v>59932.29</v>
      </c>
      <c r="E546" s="9">
        <v>4195.3500000000004</v>
      </c>
      <c r="F546" s="9">
        <v>11127.21</v>
      </c>
      <c r="G546" s="9">
        <v>14526.2</v>
      </c>
      <c r="H546" s="9">
        <v>3272.29</v>
      </c>
      <c r="I546" s="9">
        <v>10474.9</v>
      </c>
      <c r="J546" s="9">
        <v>822.71</v>
      </c>
      <c r="K546" s="9">
        <v>1183.33</v>
      </c>
      <c r="L546" s="9">
        <v>0</v>
      </c>
      <c r="M546" s="9">
        <v>0</v>
      </c>
      <c r="N546" s="3">
        <f t="shared" si="8"/>
        <v>489129.06000000006</v>
      </c>
    </row>
    <row r="547" spans="1:14" x14ac:dyDescent="0.25">
      <c r="A547" s="5">
        <v>544</v>
      </c>
      <c r="B547" s="17" t="s">
        <v>559</v>
      </c>
      <c r="C547" s="9">
        <v>209778.12</v>
      </c>
      <c r="D547" s="9">
        <v>62274.96</v>
      </c>
      <c r="E547" s="9">
        <v>2107.67</v>
      </c>
      <c r="F547" s="9">
        <v>5172.3900000000003</v>
      </c>
      <c r="G547" s="9">
        <v>2302.0500000000002</v>
      </c>
      <c r="H547" s="9">
        <v>1967.67</v>
      </c>
      <c r="I547" s="9">
        <v>4109.3900000000003</v>
      </c>
      <c r="J547" s="9">
        <v>345.61</v>
      </c>
      <c r="K547" s="9">
        <v>779.43</v>
      </c>
      <c r="L547" s="9">
        <v>9582</v>
      </c>
      <c r="M547" s="9">
        <v>0</v>
      </c>
      <c r="N547" s="3">
        <f t="shared" si="8"/>
        <v>298419.28999999998</v>
      </c>
    </row>
    <row r="548" spans="1:14" x14ac:dyDescent="0.25">
      <c r="A548" s="5">
        <v>545</v>
      </c>
      <c r="B548" s="17" t="s">
        <v>560</v>
      </c>
      <c r="C548" s="9">
        <v>1007197.11</v>
      </c>
      <c r="D548" s="9">
        <v>498889.91</v>
      </c>
      <c r="E548" s="9">
        <v>12033.26</v>
      </c>
      <c r="F548" s="9">
        <v>33664.9</v>
      </c>
      <c r="G548" s="9">
        <v>22153.86</v>
      </c>
      <c r="H548" s="9">
        <v>7908.75</v>
      </c>
      <c r="I548" s="9">
        <v>19548.900000000001</v>
      </c>
      <c r="J548" s="9">
        <v>2261.9699999999998</v>
      </c>
      <c r="K548" s="9">
        <v>2597.5500000000002</v>
      </c>
      <c r="L548" s="9">
        <v>0</v>
      </c>
      <c r="M548" s="9">
        <v>0</v>
      </c>
      <c r="N548" s="3">
        <f t="shared" si="8"/>
        <v>1606256.21</v>
      </c>
    </row>
    <row r="549" spans="1:14" x14ac:dyDescent="0.25">
      <c r="A549" s="5">
        <v>546</v>
      </c>
      <c r="B549" s="17" t="s">
        <v>561</v>
      </c>
      <c r="C549" s="9">
        <v>406593.48</v>
      </c>
      <c r="D549" s="9">
        <v>136705.57999999999</v>
      </c>
      <c r="E549" s="9">
        <v>4424.07</v>
      </c>
      <c r="F549" s="9">
        <v>11681.1</v>
      </c>
      <c r="G549" s="9">
        <v>14303.96</v>
      </c>
      <c r="H549" s="9">
        <v>3460.79</v>
      </c>
      <c r="I549" s="9">
        <v>10739.9</v>
      </c>
      <c r="J549" s="9">
        <v>975.83</v>
      </c>
      <c r="K549" s="9">
        <v>1246.55</v>
      </c>
      <c r="L549" s="9">
        <v>0</v>
      </c>
      <c r="M549" s="9">
        <v>0</v>
      </c>
      <c r="N549" s="3">
        <f t="shared" si="8"/>
        <v>590131.25999999989</v>
      </c>
    </row>
    <row r="550" spans="1:14" x14ac:dyDescent="0.25">
      <c r="A550" s="5">
        <v>547</v>
      </c>
      <c r="B550" s="17" t="s">
        <v>562</v>
      </c>
      <c r="C550" s="9">
        <v>135517.71</v>
      </c>
      <c r="D550" s="9">
        <v>68055.199999999997</v>
      </c>
      <c r="E550" s="9">
        <v>1766.19</v>
      </c>
      <c r="F550" s="9">
        <v>5292.38</v>
      </c>
      <c r="G550" s="9">
        <v>2220.91</v>
      </c>
      <c r="H550" s="9">
        <v>917.71</v>
      </c>
      <c r="I550" s="9">
        <v>1877.96</v>
      </c>
      <c r="J550" s="9">
        <v>356.72</v>
      </c>
      <c r="K550" s="9">
        <v>242.08</v>
      </c>
      <c r="L550" s="9">
        <v>16213</v>
      </c>
      <c r="M550" s="9">
        <v>0</v>
      </c>
      <c r="N550" s="3">
        <f t="shared" si="8"/>
        <v>232459.85999999996</v>
      </c>
    </row>
    <row r="551" spans="1:14" x14ac:dyDescent="0.25">
      <c r="A551" s="5">
        <v>548</v>
      </c>
      <c r="B551" s="17" t="s">
        <v>563</v>
      </c>
      <c r="C551" s="9">
        <v>240406.46</v>
      </c>
      <c r="D551" s="9">
        <v>128295.49</v>
      </c>
      <c r="E551" s="9">
        <v>2751.05</v>
      </c>
      <c r="F551" s="9">
        <v>8122.94</v>
      </c>
      <c r="G551" s="9">
        <v>4449.6400000000003</v>
      </c>
      <c r="H551" s="9">
        <v>1726.4</v>
      </c>
      <c r="I551" s="9">
        <v>3808.73</v>
      </c>
      <c r="J551" s="9">
        <v>715.96</v>
      </c>
      <c r="K551" s="9">
        <v>507.71</v>
      </c>
      <c r="L551" s="9">
        <v>15893</v>
      </c>
      <c r="M551" s="9">
        <v>0</v>
      </c>
      <c r="N551" s="3">
        <f t="shared" si="8"/>
        <v>406677.38000000006</v>
      </c>
    </row>
    <row r="552" spans="1:14" x14ac:dyDescent="0.25">
      <c r="A552" s="5">
        <v>549</v>
      </c>
      <c r="B552" s="17" t="s">
        <v>564</v>
      </c>
      <c r="C552" s="9">
        <v>942604.75</v>
      </c>
      <c r="D552" s="9">
        <v>438391.99</v>
      </c>
      <c r="E552" s="9">
        <v>9991.14</v>
      </c>
      <c r="F552" s="9">
        <v>27536.49</v>
      </c>
      <c r="G552" s="9">
        <v>25712.59</v>
      </c>
      <c r="H552" s="9">
        <v>7800.08</v>
      </c>
      <c r="I552" s="9">
        <v>21414.62</v>
      </c>
      <c r="J552" s="9">
        <v>1817.69</v>
      </c>
      <c r="K552" s="9">
        <v>2759.41</v>
      </c>
      <c r="L552" s="9">
        <v>122077</v>
      </c>
      <c r="M552" s="9">
        <v>0</v>
      </c>
      <c r="N552" s="3">
        <f t="shared" si="8"/>
        <v>1600105.76</v>
      </c>
    </row>
    <row r="553" spans="1:14" x14ac:dyDescent="0.25">
      <c r="A553" s="5">
        <v>550</v>
      </c>
      <c r="B553" s="17" t="s">
        <v>565</v>
      </c>
      <c r="C553" s="9">
        <v>551183.14</v>
      </c>
      <c r="D553" s="9">
        <v>188223.94</v>
      </c>
      <c r="E553" s="9">
        <v>5133.3100000000004</v>
      </c>
      <c r="F553" s="9">
        <v>14222.8</v>
      </c>
      <c r="G553" s="9">
        <v>12780.63</v>
      </c>
      <c r="H553" s="9">
        <v>4637.5</v>
      </c>
      <c r="I553" s="9">
        <v>12016.16</v>
      </c>
      <c r="J553" s="9">
        <v>1051.8399999999999</v>
      </c>
      <c r="K553" s="9">
        <v>1691.54</v>
      </c>
      <c r="L553" s="9">
        <v>72290</v>
      </c>
      <c r="M553" s="9">
        <v>0</v>
      </c>
      <c r="N553" s="3">
        <f t="shared" si="8"/>
        <v>863230.86000000022</v>
      </c>
    </row>
    <row r="554" spans="1:14" x14ac:dyDescent="0.25">
      <c r="A554" s="5">
        <v>551</v>
      </c>
      <c r="B554" s="17" t="s">
        <v>566</v>
      </c>
      <c r="C554" s="9">
        <v>2742059.21</v>
      </c>
      <c r="D554" s="9">
        <v>1111753.5900000001</v>
      </c>
      <c r="E554" s="9">
        <v>21164.67</v>
      </c>
      <c r="F554" s="9">
        <v>49986.7</v>
      </c>
      <c r="G554" s="9">
        <v>66269.899999999994</v>
      </c>
      <c r="H554" s="9">
        <v>26817.31</v>
      </c>
      <c r="I554" s="9">
        <v>72561.100000000006</v>
      </c>
      <c r="J554" s="9">
        <v>3639.63</v>
      </c>
      <c r="K554" s="9">
        <v>11188.56</v>
      </c>
      <c r="L554" s="9">
        <v>0</v>
      </c>
      <c r="M554" s="9">
        <v>0</v>
      </c>
      <c r="N554" s="3">
        <f t="shared" si="8"/>
        <v>4105440.67</v>
      </c>
    </row>
    <row r="555" spans="1:14" x14ac:dyDescent="0.25">
      <c r="A555" s="5">
        <v>552</v>
      </c>
      <c r="B555" s="17" t="s">
        <v>567</v>
      </c>
      <c r="C555" s="9">
        <v>77591.05</v>
      </c>
      <c r="D555" s="9">
        <v>60404.71</v>
      </c>
      <c r="E555" s="9">
        <v>1112.82</v>
      </c>
      <c r="F555" s="9">
        <v>3299.7</v>
      </c>
      <c r="G555" s="9">
        <v>905.29</v>
      </c>
      <c r="H555" s="9">
        <v>499.78</v>
      </c>
      <c r="I555" s="9">
        <v>835.19</v>
      </c>
      <c r="J555" s="9">
        <v>262.33999999999997</v>
      </c>
      <c r="K555" s="9">
        <v>115.57</v>
      </c>
      <c r="L555" s="9">
        <v>0</v>
      </c>
      <c r="M555" s="9">
        <v>0</v>
      </c>
      <c r="N555" s="3">
        <f t="shared" si="8"/>
        <v>145026.45000000004</v>
      </c>
    </row>
    <row r="556" spans="1:14" x14ac:dyDescent="0.25">
      <c r="A556" s="5">
        <v>553</v>
      </c>
      <c r="B556" s="17" t="s">
        <v>568</v>
      </c>
      <c r="C556" s="9">
        <v>1490246.11</v>
      </c>
      <c r="D556" s="9">
        <v>437910.09</v>
      </c>
      <c r="E556" s="9">
        <v>11705.33</v>
      </c>
      <c r="F556" s="9">
        <v>26704.23</v>
      </c>
      <c r="G556" s="9">
        <v>26286.720000000001</v>
      </c>
      <c r="H556" s="9">
        <v>14851.68</v>
      </c>
      <c r="I556" s="9">
        <v>36349.949999999997</v>
      </c>
      <c r="J556" s="9">
        <v>2069.21</v>
      </c>
      <c r="K556" s="9">
        <v>6265.83</v>
      </c>
      <c r="L556" s="9">
        <v>0</v>
      </c>
      <c r="M556" s="9">
        <v>0</v>
      </c>
      <c r="N556" s="3">
        <f t="shared" si="8"/>
        <v>2052389.1500000001</v>
      </c>
    </row>
    <row r="557" spans="1:14" x14ac:dyDescent="0.25">
      <c r="A557" s="5">
        <v>554</v>
      </c>
      <c r="B557" s="17" t="s">
        <v>569</v>
      </c>
      <c r="C557" s="9">
        <v>417081.94</v>
      </c>
      <c r="D557" s="9">
        <v>204254.41</v>
      </c>
      <c r="E557" s="9">
        <v>4626.9799999999996</v>
      </c>
      <c r="F557" s="9">
        <v>13382.47</v>
      </c>
      <c r="G557" s="9">
        <v>13317.04</v>
      </c>
      <c r="H557" s="9">
        <v>3174.52</v>
      </c>
      <c r="I557" s="9">
        <v>9369</v>
      </c>
      <c r="J557" s="9">
        <v>998.04</v>
      </c>
      <c r="K557" s="9">
        <v>1017.28</v>
      </c>
      <c r="L557" s="9">
        <v>35937</v>
      </c>
      <c r="M557" s="9">
        <v>0</v>
      </c>
      <c r="N557" s="3">
        <f t="shared" si="8"/>
        <v>703158.68</v>
      </c>
    </row>
    <row r="558" spans="1:14" x14ac:dyDescent="0.25">
      <c r="A558" s="5">
        <v>555</v>
      </c>
      <c r="B558" s="17" t="s">
        <v>570</v>
      </c>
      <c r="C558" s="9">
        <v>221676.67</v>
      </c>
      <c r="D558" s="9">
        <v>127280.82</v>
      </c>
      <c r="E558" s="9">
        <v>2571.4699999999998</v>
      </c>
      <c r="F558" s="9">
        <v>7122.37</v>
      </c>
      <c r="G558" s="9">
        <v>7600.42</v>
      </c>
      <c r="H558" s="9">
        <v>1777.11</v>
      </c>
      <c r="I558" s="9">
        <v>5469.52</v>
      </c>
      <c r="J558" s="9">
        <v>488.89</v>
      </c>
      <c r="K558" s="9">
        <v>599.79999999999995</v>
      </c>
      <c r="L558" s="9">
        <v>0</v>
      </c>
      <c r="M558" s="9">
        <v>0</v>
      </c>
      <c r="N558" s="3">
        <f t="shared" si="8"/>
        <v>374587.06999999995</v>
      </c>
    </row>
    <row r="559" spans="1:14" x14ac:dyDescent="0.25">
      <c r="A559" s="5">
        <v>556</v>
      </c>
      <c r="B559" s="17" t="s">
        <v>571</v>
      </c>
      <c r="C559" s="9">
        <v>84368.57</v>
      </c>
      <c r="D559" s="9">
        <v>48613.7</v>
      </c>
      <c r="E559" s="9">
        <v>1257.26</v>
      </c>
      <c r="F559" s="9">
        <v>3602.16</v>
      </c>
      <c r="G559" s="9">
        <v>676.9</v>
      </c>
      <c r="H559" s="9">
        <v>578.69000000000005</v>
      </c>
      <c r="I559" s="9">
        <v>880.45</v>
      </c>
      <c r="J559" s="9">
        <v>265.07</v>
      </c>
      <c r="K559" s="9">
        <v>148.83000000000001</v>
      </c>
      <c r="L559" s="9">
        <v>0</v>
      </c>
      <c r="M559" s="9">
        <v>0</v>
      </c>
      <c r="N559" s="3">
        <f t="shared" si="8"/>
        <v>140391.63000000003</v>
      </c>
    </row>
    <row r="560" spans="1:14" x14ac:dyDescent="0.25">
      <c r="A560" s="5">
        <v>557</v>
      </c>
      <c r="B560" s="17" t="s">
        <v>572</v>
      </c>
      <c r="C560" s="9">
        <v>1388703.89</v>
      </c>
      <c r="D560" s="9">
        <v>818082.96</v>
      </c>
      <c r="E560" s="9">
        <v>13353.16</v>
      </c>
      <c r="F560" s="9">
        <v>33252.89</v>
      </c>
      <c r="G560" s="9">
        <v>31625.93</v>
      </c>
      <c r="H560" s="9">
        <v>12775.87</v>
      </c>
      <c r="I560" s="9">
        <v>33302.1</v>
      </c>
      <c r="J560" s="9">
        <v>2764.26</v>
      </c>
      <c r="K560" s="9">
        <v>4994.49</v>
      </c>
      <c r="L560" s="9">
        <v>0</v>
      </c>
      <c r="M560" s="9">
        <v>0</v>
      </c>
      <c r="N560" s="3">
        <f t="shared" si="8"/>
        <v>2338855.5500000003</v>
      </c>
    </row>
    <row r="561" spans="1:16" x14ac:dyDescent="0.25">
      <c r="A561" s="5">
        <v>558</v>
      </c>
      <c r="B561" s="17" t="s">
        <v>573</v>
      </c>
      <c r="C561" s="9">
        <v>116460.69</v>
      </c>
      <c r="D561" s="9">
        <v>32000.400000000001</v>
      </c>
      <c r="E561" s="9">
        <v>1542.16</v>
      </c>
      <c r="F561" s="9">
        <v>4532.8100000000004</v>
      </c>
      <c r="G561" s="9">
        <v>3047.37</v>
      </c>
      <c r="H561" s="9">
        <v>809.31</v>
      </c>
      <c r="I561" s="9">
        <v>2116.6999999999998</v>
      </c>
      <c r="J561" s="9">
        <v>316.27</v>
      </c>
      <c r="K561" s="9">
        <v>220.82</v>
      </c>
      <c r="L561" s="9">
        <v>0</v>
      </c>
      <c r="M561" s="9">
        <v>0</v>
      </c>
      <c r="N561" s="3">
        <f t="shared" si="8"/>
        <v>161046.53</v>
      </c>
    </row>
    <row r="562" spans="1:16" x14ac:dyDescent="0.25">
      <c r="A562" s="5">
        <v>559</v>
      </c>
      <c r="B562" s="17" t="s">
        <v>574</v>
      </c>
      <c r="C562" s="9">
        <v>1488966.46</v>
      </c>
      <c r="D562" s="9">
        <v>855483.59</v>
      </c>
      <c r="E562" s="9">
        <v>14712.53</v>
      </c>
      <c r="F562" s="9">
        <v>36918.61</v>
      </c>
      <c r="G562" s="9">
        <v>51168.53</v>
      </c>
      <c r="H562" s="9">
        <v>13675.11</v>
      </c>
      <c r="I562" s="9">
        <v>42197.65</v>
      </c>
      <c r="J562" s="9">
        <v>2627.36</v>
      </c>
      <c r="K562" s="9">
        <v>5335.79</v>
      </c>
      <c r="L562" s="9">
        <v>0</v>
      </c>
      <c r="M562" s="9">
        <v>0</v>
      </c>
      <c r="N562" s="3">
        <f t="shared" si="8"/>
        <v>2511085.629999999</v>
      </c>
    </row>
    <row r="563" spans="1:16" x14ac:dyDescent="0.25">
      <c r="A563" s="5">
        <v>560</v>
      </c>
      <c r="B563" s="17" t="s">
        <v>575</v>
      </c>
      <c r="C563" s="9">
        <v>551263.76</v>
      </c>
      <c r="D563" s="9">
        <v>205918.62</v>
      </c>
      <c r="E563" s="9">
        <v>5597.34</v>
      </c>
      <c r="F563" s="9">
        <v>14478.95</v>
      </c>
      <c r="G563" s="9">
        <v>14475</v>
      </c>
      <c r="H563" s="9">
        <v>4877.0600000000004</v>
      </c>
      <c r="I563" s="9">
        <v>13233.78</v>
      </c>
      <c r="J563" s="9">
        <v>1129.04</v>
      </c>
      <c r="K563" s="9">
        <v>1837.5</v>
      </c>
      <c r="L563" s="9">
        <v>32032</v>
      </c>
      <c r="M563" s="9">
        <v>0</v>
      </c>
      <c r="N563" s="3">
        <f t="shared" si="8"/>
        <v>844843.05</v>
      </c>
    </row>
    <row r="564" spans="1:16" x14ac:dyDescent="0.25">
      <c r="A564" s="5">
        <v>561</v>
      </c>
      <c r="B564" s="17" t="s">
        <v>576</v>
      </c>
      <c r="C564" s="9">
        <v>420389.8</v>
      </c>
      <c r="D564" s="9">
        <v>219177.2</v>
      </c>
      <c r="E564" s="9">
        <v>5644.1</v>
      </c>
      <c r="F564" s="9">
        <v>16451.64</v>
      </c>
      <c r="G564" s="9">
        <v>6699.9</v>
      </c>
      <c r="H564" s="9">
        <v>2953.53</v>
      </c>
      <c r="I564" s="9">
        <v>5954.74</v>
      </c>
      <c r="J564" s="9">
        <v>1122.81</v>
      </c>
      <c r="K564" s="9">
        <v>817.38</v>
      </c>
      <c r="L564" s="9">
        <v>0</v>
      </c>
      <c r="M564" s="9">
        <v>0</v>
      </c>
      <c r="N564" s="3">
        <f t="shared" si="8"/>
        <v>679211.10000000009</v>
      </c>
    </row>
    <row r="565" spans="1:16" x14ac:dyDescent="0.25">
      <c r="A565" s="5">
        <v>562</v>
      </c>
      <c r="B565" s="17" t="s">
        <v>577</v>
      </c>
      <c r="C565" s="9">
        <v>158273.87</v>
      </c>
      <c r="D565" s="9">
        <v>89430.47</v>
      </c>
      <c r="E565" s="9">
        <v>1843</v>
      </c>
      <c r="F565" s="9">
        <v>5250.48</v>
      </c>
      <c r="G565" s="9">
        <v>3723.17</v>
      </c>
      <c r="H565" s="9">
        <v>1213.67</v>
      </c>
      <c r="I565" s="9">
        <v>3076.98</v>
      </c>
      <c r="J565" s="9">
        <v>380.78</v>
      </c>
      <c r="K565" s="9">
        <v>389.08</v>
      </c>
      <c r="L565" s="9">
        <v>10917</v>
      </c>
      <c r="M565" s="9">
        <v>0</v>
      </c>
      <c r="N565" s="3">
        <f t="shared" si="8"/>
        <v>274498.50000000006</v>
      </c>
    </row>
    <row r="566" spans="1:16" x14ac:dyDescent="0.25">
      <c r="A566" s="5">
        <v>563</v>
      </c>
      <c r="B566" s="17" t="s">
        <v>578</v>
      </c>
      <c r="C566" s="9">
        <v>133520.38</v>
      </c>
      <c r="D566" s="9">
        <v>58063.360000000001</v>
      </c>
      <c r="E566" s="9">
        <v>1872.17</v>
      </c>
      <c r="F566" s="9">
        <v>5495.23</v>
      </c>
      <c r="G566" s="9">
        <v>2876.84</v>
      </c>
      <c r="H566" s="9">
        <v>902.21</v>
      </c>
      <c r="I566" s="9">
        <v>2044.17</v>
      </c>
      <c r="J566" s="9">
        <v>389.7</v>
      </c>
      <c r="K566" s="9">
        <v>231.19</v>
      </c>
      <c r="L566" s="9">
        <v>0</v>
      </c>
      <c r="M566" s="9">
        <v>0</v>
      </c>
      <c r="N566" s="3">
        <f t="shared" si="8"/>
        <v>205395.25000000003</v>
      </c>
    </row>
    <row r="567" spans="1:16" x14ac:dyDescent="0.25">
      <c r="A567" s="5">
        <v>564</v>
      </c>
      <c r="B567" s="17" t="s">
        <v>579</v>
      </c>
      <c r="C567" s="9">
        <v>176229.22</v>
      </c>
      <c r="D567" s="9">
        <v>79601.89</v>
      </c>
      <c r="E567" s="9">
        <v>2198.33</v>
      </c>
      <c r="F567" s="9">
        <v>6832.96</v>
      </c>
      <c r="G567" s="9">
        <v>2697.17</v>
      </c>
      <c r="H567" s="9">
        <v>1139.3900000000001</v>
      </c>
      <c r="I567" s="9">
        <v>2206.06</v>
      </c>
      <c r="J567" s="9">
        <v>454.71</v>
      </c>
      <c r="K567" s="9">
        <v>281.29000000000002</v>
      </c>
      <c r="L567" s="9">
        <v>0</v>
      </c>
      <c r="M567" s="9">
        <v>0</v>
      </c>
      <c r="N567" s="3">
        <f t="shared" si="8"/>
        <v>271641.01999999996</v>
      </c>
    </row>
    <row r="568" spans="1:16" x14ac:dyDescent="0.25">
      <c r="A568" s="5">
        <v>565</v>
      </c>
      <c r="B568" s="17" t="s">
        <v>580</v>
      </c>
      <c r="C568" s="9">
        <v>3339623.17</v>
      </c>
      <c r="D568" s="9">
        <v>1395771.38</v>
      </c>
      <c r="E568" s="9">
        <v>26733.96</v>
      </c>
      <c r="F568" s="9">
        <v>66388.06</v>
      </c>
      <c r="G568" s="9">
        <v>104088.36</v>
      </c>
      <c r="H568" s="9">
        <v>31685.96</v>
      </c>
      <c r="I568" s="9">
        <v>93996.14</v>
      </c>
      <c r="J568" s="9">
        <v>4250.95</v>
      </c>
      <c r="K568" s="9">
        <v>12937.79</v>
      </c>
      <c r="L568" s="9">
        <v>0</v>
      </c>
      <c r="M568" s="9">
        <v>0</v>
      </c>
      <c r="N568" s="3">
        <f t="shared" si="8"/>
        <v>5075475.7699999996</v>
      </c>
    </row>
    <row r="569" spans="1:16" x14ac:dyDescent="0.25">
      <c r="A569" s="5">
        <v>566</v>
      </c>
      <c r="B569" s="17" t="s">
        <v>581</v>
      </c>
      <c r="C569" s="9">
        <v>253976.58</v>
      </c>
      <c r="D569" s="9">
        <v>95589.4</v>
      </c>
      <c r="E569" s="9">
        <v>3071.66</v>
      </c>
      <c r="F569" s="9">
        <v>8865.5499999999993</v>
      </c>
      <c r="G569" s="9">
        <v>7139.77</v>
      </c>
      <c r="H569" s="9">
        <v>1894.94</v>
      </c>
      <c r="I569" s="9">
        <v>5164.83</v>
      </c>
      <c r="J569" s="9">
        <v>600.49</v>
      </c>
      <c r="K569" s="9">
        <v>584.47</v>
      </c>
      <c r="L569" s="9">
        <v>11893</v>
      </c>
      <c r="M569" s="9">
        <v>0</v>
      </c>
      <c r="N569" s="3">
        <f t="shared" si="8"/>
        <v>388780.68999999994</v>
      </c>
    </row>
    <row r="570" spans="1:16" x14ac:dyDescent="0.25">
      <c r="A570" s="5">
        <v>567</v>
      </c>
      <c r="B570" s="17" t="s">
        <v>582</v>
      </c>
      <c r="C570" s="9">
        <v>238196.36</v>
      </c>
      <c r="D570" s="9">
        <v>55174.29</v>
      </c>
      <c r="E570" s="9">
        <v>2958.21</v>
      </c>
      <c r="F570" s="9">
        <v>8461.06</v>
      </c>
      <c r="G570" s="9">
        <v>7756.07</v>
      </c>
      <c r="H570" s="9">
        <v>1775.72</v>
      </c>
      <c r="I570" s="9">
        <v>5203.99</v>
      </c>
      <c r="J570" s="9">
        <v>609.11</v>
      </c>
      <c r="K570" s="9">
        <v>543.08000000000004</v>
      </c>
      <c r="L570" s="9">
        <v>0</v>
      </c>
      <c r="M570" s="9">
        <v>0</v>
      </c>
      <c r="N570" s="3">
        <f t="shared" si="8"/>
        <v>320677.88999999996</v>
      </c>
    </row>
    <row r="571" spans="1:16" x14ac:dyDescent="0.25">
      <c r="A571" s="5">
        <v>568</v>
      </c>
      <c r="B571" s="17" t="s">
        <v>583</v>
      </c>
      <c r="C571" s="9">
        <v>146511.79</v>
      </c>
      <c r="D571" s="9">
        <v>84152.17</v>
      </c>
      <c r="E571" s="9">
        <v>1749.04</v>
      </c>
      <c r="F571" s="9">
        <v>4914.88</v>
      </c>
      <c r="G571" s="9">
        <v>3779.03</v>
      </c>
      <c r="H571" s="9">
        <v>1141.43</v>
      </c>
      <c r="I571" s="9">
        <v>3016.26</v>
      </c>
      <c r="J571" s="9">
        <v>338.09</v>
      </c>
      <c r="K571" s="9">
        <v>371.52</v>
      </c>
      <c r="L571" s="9">
        <v>0</v>
      </c>
      <c r="M571" s="9">
        <v>0</v>
      </c>
      <c r="N571" s="3">
        <f t="shared" si="8"/>
        <v>245974.21000000002</v>
      </c>
    </row>
    <row r="572" spans="1:16" x14ac:dyDescent="0.25">
      <c r="A572" s="5">
        <v>569</v>
      </c>
      <c r="B572" s="17" t="s">
        <v>584</v>
      </c>
      <c r="C572" s="9">
        <v>157217.38</v>
      </c>
      <c r="D572" s="9">
        <v>77064.929999999993</v>
      </c>
      <c r="E572" s="9">
        <v>2130.0100000000002</v>
      </c>
      <c r="F572" s="9">
        <v>6363.13</v>
      </c>
      <c r="G572" s="9">
        <v>3298.26</v>
      </c>
      <c r="H572" s="9">
        <v>1046.0899999999999</v>
      </c>
      <c r="I572" s="9">
        <v>2362.79</v>
      </c>
      <c r="J572" s="9">
        <v>443.98</v>
      </c>
      <c r="K572" s="9">
        <v>264.02</v>
      </c>
      <c r="L572" s="9">
        <v>2874</v>
      </c>
      <c r="M572" s="9">
        <v>0</v>
      </c>
      <c r="N572" s="3">
        <f t="shared" si="8"/>
        <v>253064.59000000003</v>
      </c>
      <c r="O572" s="11"/>
      <c r="P572" s="11"/>
    </row>
    <row r="573" spans="1:16" ht="15.75" thickBot="1" x14ac:dyDescent="0.3">
      <c r="A573" s="5">
        <v>570</v>
      </c>
      <c r="B573" s="17" t="s">
        <v>585</v>
      </c>
      <c r="C573" s="9">
        <v>1657442.53</v>
      </c>
      <c r="D573" s="9">
        <v>616620.55000000005</v>
      </c>
      <c r="E573" s="9">
        <v>14828.86</v>
      </c>
      <c r="F573" s="9">
        <v>37468.49</v>
      </c>
      <c r="G573" s="9">
        <v>48868.49</v>
      </c>
      <c r="H573" s="9">
        <v>15239.48</v>
      </c>
      <c r="I573" s="9">
        <v>44054.29</v>
      </c>
      <c r="J573" s="9">
        <v>2824.91</v>
      </c>
      <c r="K573" s="9">
        <v>5996.07</v>
      </c>
      <c r="L573" s="9">
        <v>0</v>
      </c>
      <c r="M573" s="9">
        <v>0</v>
      </c>
      <c r="N573" s="3">
        <f t="shared" si="8"/>
        <v>2443343.6700000004</v>
      </c>
      <c r="O573" s="11"/>
      <c r="P573" s="11"/>
    </row>
    <row r="574" spans="1:16" ht="15.75" thickBot="1" x14ac:dyDescent="0.3">
      <c r="A574" s="30" t="s">
        <v>15</v>
      </c>
      <c r="B574" s="31"/>
      <c r="C574" s="10">
        <f>SUM(C4:C573)</f>
        <v>394475865.83999997</v>
      </c>
      <c r="D574" s="10">
        <f t="shared" ref="D574:L574" si="9">SUM(D4:D573)</f>
        <v>153503362.99999994</v>
      </c>
      <c r="E574" s="10">
        <f t="shared" si="9"/>
        <v>3834914.399999999</v>
      </c>
      <c r="F574" s="10">
        <f t="shared" si="9"/>
        <v>9973830.000000013</v>
      </c>
      <c r="G574" s="10">
        <f>SUM(G4:G573)</f>
        <v>9211222.0000000037</v>
      </c>
      <c r="H574" s="10">
        <f t="shared" si="9"/>
        <v>3477497.3999999994</v>
      </c>
      <c r="I574" s="10">
        <f t="shared" si="9"/>
        <v>9080206.799999997</v>
      </c>
      <c r="J574" s="10">
        <f t="shared" si="9"/>
        <v>697985.79999999958</v>
      </c>
      <c r="K574" s="10">
        <f t="shared" si="9"/>
        <v>1326056.4000000015</v>
      </c>
      <c r="L574" s="10">
        <f t="shared" si="9"/>
        <v>17791841</v>
      </c>
      <c r="M574" s="10">
        <f>SUM(M4:M573)</f>
        <v>1146445.6600000001</v>
      </c>
      <c r="N574" s="19">
        <f t="shared" si="8"/>
        <v>604519228.29999971</v>
      </c>
      <c r="O574" s="11"/>
      <c r="P574" s="11"/>
    </row>
    <row r="575" spans="1:16" x14ac:dyDescent="0.25">
      <c r="B575" s="32" t="s">
        <v>586</v>
      </c>
      <c r="C575" s="32"/>
      <c r="D575" s="32"/>
      <c r="E575" s="32"/>
      <c r="F575" s="32"/>
      <c r="K575" s="7"/>
      <c r="L575" s="7"/>
      <c r="O575" s="11"/>
      <c r="P575" s="11"/>
    </row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D574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6" bestFit="1" customWidth="1"/>
    <col min="2" max="2" width="36" bestFit="1" customWidth="1"/>
    <col min="3" max="3" width="23.85546875" customWidth="1"/>
    <col min="4" max="4" width="29.28515625" customWidth="1"/>
  </cols>
  <sheetData>
    <row r="1" spans="1:4" ht="48" customHeight="1" x14ac:dyDescent="0.25">
      <c r="A1" s="33" t="s">
        <v>588</v>
      </c>
      <c r="B1" s="33"/>
      <c r="C1" s="33"/>
      <c r="D1" s="33"/>
    </row>
    <row r="2" spans="1:4" ht="33.75" customHeight="1" x14ac:dyDescent="0.25">
      <c r="A2" s="34" t="s">
        <v>589</v>
      </c>
      <c r="B2" s="34"/>
      <c r="C2" s="34"/>
      <c r="D2" s="34"/>
    </row>
    <row r="3" spans="1:4" ht="42" customHeight="1" x14ac:dyDescent="0.25">
      <c r="A3" s="28" t="s">
        <v>2</v>
      </c>
      <c r="B3" s="28" t="s">
        <v>3</v>
      </c>
      <c r="C3" s="25" t="s">
        <v>590</v>
      </c>
      <c r="D3" s="25" t="s">
        <v>591</v>
      </c>
    </row>
    <row r="4" spans="1:4" x14ac:dyDescent="0.25">
      <c r="A4" s="21">
        <v>1</v>
      </c>
      <c r="B4" s="22" t="s">
        <v>16</v>
      </c>
      <c r="C4" s="23">
        <v>3601.22</v>
      </c>
      <c r="D4" s="23">
        <f t="shared" ref="D4:D67" si="0">SUM(C4:C4)</f>
        <v>3601.22</v>
      </c>
    </row>
    <row r="5" spans="1:4" x14ac:dyDescent="0.25">
      <c r="A5" s="5">
        <v>2</v>
      </c>
      <c r="B5" s="12" t="s">
        <v>17</v>
      </c>
      <c r="C5" s="23">
        <v>215243.8</v>
      </c>
      <c r="D5" s="23">
        <f t="shared" si="0"/>
        <v>215243.8</v>
      </c>
    </row>
    <row r="6" spans="1:4" x14ac:dyDescent="0.25">
      <c r="A6" s="5">
        <v>3</v>
      </c>
      <c r="B6" s="12" t="s">
        <v>18</v>
      </c>
      <c r="C6" s="23">
        <v>11179.56</v>
      </c>
      <c r="D6" s="23">
        <f t="shared" si="0"/>
        <v>11179.56</v>
      </c>
    </row>
    <row r="7" spans="1:4" x14ac:dyDescent="0.25">
      <c r="A7" s="5">
        <v>4</v>
      </c>
      <c r="B7" s="12" t="s">
        <v>19</v>
      </c>
      <c r="C7" s="23">
        <v>5695.39</v>
      </c>
      <c r="D7" s="23">
        <f t="shared" si="0"/>
        <v>5695.39</v>
      </c>
    </row>
    <row r="8" spans="1:4" x14ac:dyDescent="0.25">
      <c r="A8" s="5">
        <v>5</v>
      </c>
      <c r="B8" s="12" t="s">
        <v>20</v>
      </c>
      <c r="C8" s="23">
        <v>115800.33</v>
      </c>
      <c r="D8" s="23">
        <f t="shared" si="0"/>
        <v>115800.33</v>
      </c>
    </row>
    <row r="9" spans="1:4" x14ac:dyDescent="0.25">
      <c r="A9" s="5">
        <v>6</v>
      </c>
      <c r="B9" s="12" t="s">
        <v>21</v>
      </c>
      <c r="C9" s="23">
        <v>184290.72</v>
      </c>
      <c r="D9" s="23">
        <f t="shared" si="0"/>
        <v>184290.72</v>
      </c>
    </row>
    <row r="10" spans="1:4" x14ac:dyDescent="0.25">
      <c r="A10" s="5">
        <v>7</v>
      </c>
      <c r="B10" s="12" t="s">
        <v>22</v>
      </c>
      <c r="C10" s="23">
        <v>10853.28</v>
      </c>
      <c r="D10" s="23">
        <f t="shared" si="0"/>
        <v>10853.28</v>
      </c>
    </row>
    <row r="11" spans="1:4" x14ac:dyDescent="0.25">
      <c r="A11" s="5">
        <v>8</v>
      </c>
      <c r="B11" s="12" t="s">
        <v>23</v>
      </c>
      <c r="C11" s="23">
        <v>9388.34</v>
      </c>
      <c r="D11" s="23">
        <f t="shared" si="0"/>
        <v>9388.34</v>
      </c>
    </row>
    <row r="12" spans="1:4" x14ac:dyDescent="0.25">
      <c r="A12" s="5">
        <v>9</v>
      </c>
      <c r="B12" s="12" t="s">
        <v>24</v>
      </c>
      <c r="C12" s="23">
        <v>28308.11</v>
      </c>
      <c r="D12" s="23">
        <f t="shared" si="0"/>
        <v>28308.11</v>
      </c>
    </row>
    <row r="13" spans="1:4" x14ac:dyDescent="0.25">
      <c r="A13" s="5">
        <v>10</v>
      </c>
      <c r="B13" s="12" t="s">
        <v>25</v>
      </c>
      <c r="C13" s="23">
        <v>109348.2</v>
      </c>
      <c r="D13" s="23">
        <f t="shared" si="0"/>
        <v>109348.2</v>
      </c>
    </row>
    <row r="14" spans="1:4" x14ac:dyDescent="0.25">
      <c r="A14" s="5">
        <v>11</v>
      </c>
      <c r="B14" s="12" t="s">
        <v>26</v>
      </c>
      <c r="C14" s="23">
        <v>5947.47</v>
      </c>
      <c r="D14" s="23">
        <f t="shared" si="0"/>
        <v>5947.47</v>
      </c>
    </row>
    <row r="15" spans="1:4" x14ac:dyDescent="0.25">
      <c r="A15" s="5">
        <v>12</v>
      </c>
      <c r="B15" s="12" t="s">
        <v>27</v>
      </c>
      <c r="C15" s="23">
        <v>48541.98</v>
      </c>
      <c r="D15" s="23">
        <f t="shared" si="0"/>
        <v>48541.98</v>
      </c>
    </row>
    <row r="16" spans="1:4" x14ac:dyDescent="0.25">
      <c r="A16" s="5">
        <v>13</v>
      </c>
      <c r="B16" s="12" t="s">
        <v>28</v>
      </c>
      <c r="C16" s="23">
        <v>27374.29</v>
      </c>
      <c r="D16" s="23">
        <f t="shared" si="0"/>
        <v>27374.29</v>
      </c>
    </row>
    <row r="17" spans="1:4" x14ac:dyDescent="0.25">
      <c r="A17" s="5">
        <v>14</v>
      </c>
      <c r="B17" s="12" t="s">
        <v>29</v>
      </c>
      <c r="C17" s="23">
        <v>274119.51</v>
      </c>
      <c r="D17" s="23">
        <f t="shared" si="0"/>
        <v>274119.51</v>
      </c>
    </row>
    <row r="18" spans="1:4" x14ac:dyDescent="0.25">
      <c r="A18" s="5">
        <v>15</v>
      </c>
      <c r="B18" s="12" t="s">
        <v>30</v>
      </c>
      <c r="C18" s="23">
        <v>22111.45</v>
      </c>
      <c r="D18" s="23">
        <f t="shared" si="0"/>
        <v>22111.45</v>
      </c>
    </row>
    <row r="19" spans="1:4" x14ac:dyDescent="0.25">
      <c r="A19" s="5">
        <v>16</v>
      </c>
      <c r="B19" s="12" t="s">
        <v>31</v>
      </c>
      <c r="C19" s="23">
        <v>42398.400000000001</v>
      </c>
      <c r="D19" s="23">
        <f t="shared" si="0"/>
        <v>42398.400000000001</v>
      </c>
    </row>
    <row r="20" spans="1:4" x14ac:dyDescent="0.25">
      <c r="A20" s="5">
        <v>17</v>
      </c>
      <c r="B20" s="12" t="s">
        <v>32</v>
      </c>
      <c r="C20" s="23">
        <v>15009.04</v>
      </c>
      <c r="D20" s="23">
        <f t="shared" si="0"/>
        <v>15009.04</v>
      </c>
    </row>
    <row r="21" spans="1:4" x14ac:dyDescent="0.25">
      <c r="A21" s="5">
        <v>18</v>
      </c>
      <c r="B21" s="12" t="s">
        <v>33</v>
      </c>
      <c r="C21" s="23">
        <v>4071.52</v>
      </c>
      <c r="D21" s="23">
        <f t="shared" si="0"/>
        <v>4071.52</v>
      </c>
    </row>
    <row r="22" spans="1:4" x14ac:dyDescent="0.25">
      <c r="A22" s="5">
        <v>19</v>
      </c>
      <c r="B22" s="12" t="s">
        <v>34</v>
      </c>
      <c r="C22" s="23">
        <v>11392.99</v>
      </c>
      <c r="D22" s="23">
        <f t="shared" si="0"/>
        <v>11392.99</v>
      </c>
    </row>
    <row r="23" spans="1:4" x14ac:dyDescent="0.25">
      <c r="A23" s="5">
        <v>20</v>
      </c>
      <c r="B23" s="12" t="s">
        <v>35</v>
      </c>
      <c r="C23" s="23">
        <v>23665.46</v>
      </c>
      <c r="D23" s="23">
        <f t="shared" si="0"/>
        <v>23665.46</v>
      </c>
    </row>
    <row r="24" spans="1:4" x14ac:dyDescent="0.25">
      <c r="A24" s="5">
        <v>21</v>
      </c>
      <c r="B24" s="12" t="s">
        <v>36</v>
      </c>
      <c r="C24" s="23">
        <v>77702.179999999993</v>
      </c>
      <c r="D24" s="23">
        <f t="shared" si="0"/>
        <v>77702.179999999993</v>
      </c>
    </row>
    <row r="25" spans="1:4" x14ac:dyDescent="0.25">
      <c r="A25" s="5">
        <v>22</v>
      </c>
      <c r="B25" s="12" t="s">
        <v>37</v>
      </c>
      <c r="C25" s="23">
        <v>8121.56</v>
      </c>
      <c r="D25" s="23">
        <f t="shared" si="0"/>
        <v>8121.56</v>
      </c>
    </row>
    <row r="26" spans="1:4" x14ac:dyDescent="0.25">
      <c r="A26" s="5">
        <v>23</v>
      </c>
      <c r="B26" s="12" t="s">
        <v>38</v>
      </c>
      <c r="C26" s="23">
        <v>177972.79</v>
      </c>
      <c r="D26" s="23">
        <f t="shared" si="0"/>
        <v>177972.79</v>
      </c>
    </row>
    <row r="27" spans="1:4" x14ac:dyDescent="0.25">
      <c r="A27" s="5">
        <v>24</v>
      </c>
      <c r="B27" s="12" t="s">
        <v>39</v>
      </c>
      <c r="C27" s="23">
        <v>15043.71</v>
      </c>
      <c r="D27" s="23">
        <f t="shared" si="0"/>
        <v>15043.71</v>
      </c>
    </row>
    <row r="28" spans="1:4" x14ac:dyDescent="0.25">
      <c r="A28" s="5">
        <v>25</v>
      </c>
      <c r="B28" s="12" t="s">
        <v>40</v>
      </c>
      <c r="C28" s="23">
        <v>87699.29</v>
      </c>
      <c r="D28" s="23">
        <f t="shared" si="0"/>
        <v>87699.29</v>
      </c>
    </row>
    <row r="29" spans="1:4" x14ac:dyDescent="0.25">
      <c r="A29" s="5">
        <v>26</v>
      </c>
      <c r="B29" s="12" t="s">
        <v>41</v>
      </c>
      <c r="C29" s="23">
        <v>53381.84</v>
      </c>
      <c r="D29" s="23">
        <f t="shared" si="0"/>
        <v>53381.84</v>
      </c>
    </row>
    <row r="30" spans="1:4" x14ac:dyDescent="0.25">
      <c r="A30" s="5">
        <v>27</v>
      </c>
      <c r="B30" s="12" t="s">
        <v>42</v>
      </c>
      <c r="C30" s="23">
        <v>9684.2099999999991</v>
      </c>
      <c r="D30" s="23">
        <f t="shared" si="0"/>
        <v>9684.2099999999991</v>
      </c>
    </row>
    <row r="31" spans="1:4" x14ac:dyDescent="0.25">
      <c r="A31" s="5">
        <v>28</v>
      </c>
      <c r="B31" s="12" t="s">
        <v>43</v>
      </c>
      <c r="C31" s="23">
        <v>128801.61</v>
      </c>
      <c r="D31" s="23">
        <f t="shared" si="0"/>
        <v>128801.61</v>
      </c>
    </row>
    <row r="32" spans="1:4" x14ac:dyDescent="0.25">
      <c r="A32" s="5">
        <v>29</v>
      </c>
      <c r="B32" s="12" t="s">
        <v>44</v>
      </c>
      <c r="C32" s="23">
        <v>18127.75</v>
      </c>
      <c r="D32" s="23">
        <f t="shared" si="0"/>
        <v>18127.75</v>
      </c>
    </row>
    <row r="33" spans="1:4" x14ac:dyDescent="0.25">
      <c r="A33" s="5">
        <v>30</v>
      </c>
      <c r="B33" s="12" t="s">
        <v>45</v>
      </c>
      <c r="C33" s="23">
        <v>172958.23</v>
      </c>
      <c r="D33" s="23">
        <f t="shared" si="0"/>
        <v>172958.23</v>
      </c>
    </row>
    <row r="34" spans="1:4" x14ac:dyDescent="0.25">
      <c r="A34" s="5">
        <v>31</v>
      </c>
      <c r="B34" s="12" t="s">
        <v>46</v>
      </c>
      <c r="C34" s="23">
        <v>34777.339999999997</v>
      </c>
      <c r="D34" s="23">
        <f t="shared" si="0"/>
        <v>34777.339999999997</v>
      </c>
    </row>
    <row r="35" spans="1:4" x14ac:dyDescent="0.25">
      <c r="A35" s="5">
        <v>32</v>
      </c>
      <c r="B35" s="12" t="s">
        <v>47</v>
      </c>
      <c r="C35" s="23">
        <v>6083.21</v>
      </c>
      <c r="D35" s="23">
        <f t="shared" si="0"/>
        <v>6083.21</v>
      </c>
    </row>
    <row r="36" spans="1:4" x14ac:dyDescent="0.25">
      <c r="A36" s="5">
        <v>33</v>
      </c>
      <c r="B36" s="12" t="s">
        <v>48</v>
      </c>
      <c r="C36" s="23">
        <v>19827.16</v>
      </c>
      <c r="D36" s="23">
        <f t="shared" si="0"/>
        <v>19827.16</v>
      </c>
    </row>
    <row r="37" spans="1:4" x14ac:dyDescent="0.25">
      <c r="A37" s="5">
        <v>34</v>
      </c>
      <c r="B37" s="12" t="s">
        <v>49</v>
      </c>
      <c r="C37" s="23">
        <v>7604.51</v>
      </c>
      <c r="D37" s="23">
        <f t="shared" si="0"/>
        <v>7604.51</v>
      </c>
    </row>
    <row r="38" spans="1:4" x14ac:dyDescent="0.25">
      <c r="A38" s="5">
        <v>35</v>
      </c>
      <c r="B38" s="12" t="s">
        <v>50</v>
      </c>
      <c r="C38" s="23">
        <v>3988.61</v>
      </c>
      <c r="D38" s="23">
        <f t="shared" si="0"/>
        <v>3988.61</v>
      </c>
    </row>
    <row r="39" spans="1:4" x14ac:dyDescent="0.25">
      <c r="A39" s="5">
        <v>36</v>
      </c>
      <c r="B39" s="12" t="s">
        <v>51</v>
      </c>
      <c r="C39" s="23">
        <v>21700.75</v>
      </c>
      <c r="D39" s="23">
        <f t="shared" si="0"/>
        <v>21700.75</v>
      </c>
    </row>
    <row r="40" spans="1:4" x14ac:dyDescent="0.25">
      <c r="A40" s="5">
        <v>37</v>
      </c>
      <c r="B40" s="12" t="s">
        <v>52</v>
      </c>
      <c r="C40" s="23">
        <v>18394.43</v>
      </c>
      <c r="D40" s="23">
        <f t="shared" si="0"/>
        <v>18394.43</v>
      </c>
    </row>
    <row r="41" spans="1:4" x14ac:dyDescent="0.25">
      <c r="A41" s="5">
        <v>38</v>
      </c>
      <c r="B41" s="12" t="s">
        <v>53</v>
      </c>
      <c r="C41" s="23">
        <v>8743.73</v>
      </c>
      <c r="D41" s="23">
        <f t="shared" si="0"/>
        <v>8743.73</v>
      </c>
    </row>
    <row r="42" spans="1:4" x14ac:dyDescent="0.25">
      <c r="A42" s="5">
        <v>39</v>
      </c>
      <c r="B42" s="12" t="s">
        <v>54</v>
      </c>
      <c r="C42" s="23">
        <v>978758.46</v>
      </c>
      <c r="D42" s="23">
        <f t="shared" si="0"/>
        <v>978758.46</v>
      </c>
    </row>
    <row r="43" spans="1:4" x14ac:dyDescent="0.25">
      <c r="A43" s="5">
        <v>40</v>
      </c>
      <c r="B43" s="12" t="s">
        <v>55</v>
      </c>
      <c r="C43" s="23">
        <v>27451.040000000001</v>
      </c>
      <c r="D43" s="23">
        <f t="shared" si="0"/>
        <v>27451.040000000001</v>
      </c>
    </row>
    <row r="44" spans="1:4" x14ac:dyDescent="0.25">
      <c r="A44" s="5">
        <v>41</v>
      </c>
      <c r="B44" s="12" t="s">
        <v>56</v>
      </c>
      <c r="C44" s="23">
        <v>149133.15</v>
      </c>
      <c r="D44" s="23">
        <f t="shared" si="0"/>
        <v>149133.15</v>
      </c>
    </row>
    <row r="45" spans="1:4" x14ac:dyDescent="0.25">
      <c r="A45" s="5">
        <v>42</v>
      </c>
      <c r="B45" s="12" t="s">
        <v>57</v>
      </c>
      <c r="C45" s="23">
        <v>75827.72</v>
      </c>
      <c r="D45" s="23">
        <f t="shared" si="0"/>
        <v>75827.72</v>
      </c>
    </row>
    <row r="46" spans="1:4" x14ac:dyDescent="0.25">
      <c r="A46" s="5">
        <v>43</v>
      </c>
      <c r="B46" s="12" t="s">
        <v>58</v>
      </c>
      <c r="C46" s="23">
        <v>557533.65</v>
      </c>
      <c r="D46" s="23">
        <f t="shared" si="0"/>
        <v>557533.65</v>
      </c>
    </row>
    <row r="47" spans="1:4" x14ac:dyDescent="0.25">
      <c r="A47" s="5">
        <v>44</v>
      </c>
      <c r="B47" s="12" t="s">
        <v>59</v>
      </c>
      <c r="C47" s="23">
        <v>327373.11</v>
      </c>
      <c r="D47" s="23">
        <f t="shared" si="0"/>
        <v>327373.11</v>
      </c>
    </row>
    <row r="48" spans="1:4" x14ac:dyDescent="0.25">
      <c r="A48" s="5">
        <v>45</v>
      </c>
      <c r="B48" s="12" t="s">
        <v>60</v>
      </c>
      <c r="C48" s="23">
        <v>68139.06</v>
      </c>
      <c r="D48" s="23">
        <f t="shared" si="0"/>
        <v>68139.06</v>
      </c>
    </row>
    <row r="49" spans="1:4" x14ac:dyDescent="0.25">
      <c r="A49" s="5">
        <v>46</v>
      </c>
      <c r="B49" s="12" t="s">
        <v>61</v>
      </c>
      <c r="C49" s="23">
        <v>34742.9</v>
      </c>
      <c r="D49" s="23">
        <f t="shared" si="0"/>
        <v>34742.9</v>
      </c>
    </row>
    <row r="50" spans="1:4" x14ac:dyDescent="0.25">
      <c r="A50" s="5">
        <v>47</v>
      </c>
      <c r="B50" s="12" t="s">
        <v>62</v>
      </c>
      <c r="C50" s="23">
        <v>1517.87</v>
      </c>
      <c r="D50" s="23">
        <f t="shared" si="0"/>
        <v>1517.87</v>
      </c>
    </row>
    <row r="51" spans="1:4" x14ac:dyDescent="0.25">
      <c r="A51" s="5">
        <v>48</v>
      </c>
      <c r="B51" s="12" t="s">
        <v>63</v>
      </c>
      <c r="C51" s="23">
        <v>6780.05</v>
      </c>
      <c r="D51" s="23">
        <f t="shared" si="0"/>
        <v>6780.05</v>
      </c>
    </row>
    <row r="52" spans="1:4" x14ac:dyDescent="0.25">
      <c r="A52" s="5">
        <v>49</v>
      </c>
      <c r="B52" s="12" t="s">
        <v>64</v>
      </c>
      <c r="C52" s="23">
        <v>5147.5600000000004</v>
      </c>
      <c r="D52" s="23">
        <f t="shared" si="0"/>
        <v>5147.5600000000004</v>
      </c>
    </row>
    <row r="53" spans="1:4" x14ac:dyDescent="0.25">
      <c r="A53" s="5">
        <v>50</v>
      </c>
      <c r="B53" s="12" t="s">
        <v>65</v>
      </c>
      <c r="C53" s="23">
        <v>21249.46</v>
      </c>
      <c r="D53" s="23">
        <f t="shared" si="0"/>
        <v>21249.46</v>
      </c>
    </row>
    <row r="54" spans="1:4" x14ac:dyDescent="0.25">
      <c r="A54" s="5">
        <v>51</v>
      </c>
      <c r="B54" s="12" t="s">
        <v>66</v>
      </c>
      <c r="C54" s="23">
        <v>33067.93</v>
      </c>
      <c r="D54" s="23">
        <f t="shared" si="0"/>
        <v>33067.93</v>
      </c>
    </row>
    <row r="55" spans="1:4" x14ac:dyDescent="0.25">
      <c r="A55" s="5">
        <v>52</v>
      </c>
      <c r="B55" s="12" t="s">
        <v>67</v>
      </c>
      <c r="C55" s="23">
        <v>33677.5</v>
      </c>
      <c r="D55" s="23">
        <f t="shared" si="0"/>
        <v>33677.5</v>
      </c>
    </row>
    <row r="56" spans="1:4" x14ac:dyDescent="0.25">
      <c r="A56" s="5">
        <v>53</v>
      </c>
      <c r="B56" s="12" t="s">
        <v>68</v>
      </c>
      <c r="C56" s="23">
        <v>8218.66</v>
      </c>
      <c r="D56" s="23">
        <f t="shared" si="0"/>
        <v>8218.66</v>
      </c>
    </row>
    <row r="57" spans="1:4" x14ac:dyDescent="0.25">
      <c r="A57" s="5">
        <v>54</v>
      </c>
      <c r="B57" s="12" t="s">
        <v>69</v>
      </c>
      <c r="C57" s="23">
        <v>4955.28</v>
      </c>
      <c r="D57" s="23">
        <f t="shared" si="0"/>
        <v>4955.28</v>
      </c>
    </row>
    <row r="58" spans="1:4" x14ac:dyDescent="0.25">
      <c r="A58" s="5">
        <v>55</v>
      </c>
      <c r="B58" s="12" t="s">
        <v>70</v>
      </c>
      <c r="C58" s="23">
        <v>25332.2</v>
      </c>
      <c r="D58" s="23">
        <f t="shared" si="0"/>
        <v>25332.2</v>
      </c>
    </row>
    <row r="59" spans="1:4" x14ac:dyDescent="0.25">
      <c r="A59" s="5">
        <v>56</v>
      </c>
      <c r="B59" s="12" t="s">
        <v>71</v>
      </c>
      <c r="C59" s="23">
        <v>5969.6</v>
      </c>
      <c r="D59" s="23">
        <f t="shared" si="0"/>
        <v>5969.6</v>
      </c>
    </row>
    <row r="60" spans="1:4" x14ac:dyDescent="0.25">
      <c r="A60" s="5">
        <v>57</v>
      </c>
      <c r="B60" s="12" t="s">
        <v>72</v>
      </c>
      <c r="C60" s="23">
        <v>308456.24</v>
      </c>
      <c r="D60" s="23">
        <f t="shared" si="0"/>
        <v>308456.24</v>
      </c>
    </row>
    <row r="61" spans="1:4" x14ac:dyDescent="0.25">
      <c r="A61" s="5">
        <v>58</v>
      </c>
      <c r="B61" s="12" t="s">
        <v>73</v>
      </c>
      <c r="C61" s="23">
        <v>53704.99</v>
      </c>
      <c r="D61" s="23">
        <f t="shared" si="0"/>
        <v>53704.99</v>
      </c>
    </row>
    <row r="62" spans="1:4" x14ac:dyDescent="0.25">
      <c r="A62" s="5">
        <v>59</v>
      </c>
      <c r="B62" s="12" t="s">
        <v>74</v>
      </c>
      <c r="C62" s="23">
        <v>366889.38</v>
      </c>
      <c r="D62" s="23">
        <f t="shared" si="0"/>
        <v>366889.38</v>
      </c>
    </row>
    <row r="63" spans="1:4" x14ac:dyDescent="0.25">
      <c r="A63" s="5">
        <v>60</v>
      </c>
      <c r="B63" s="12" t="s">
        <v>75</v>
      </c>
      <c r="C63" s="23">
        <v>10515.82</v>
      </c>
      <c r="D63" s="23">
        <f t="shared" si="0"/>
        <v>10515.82</v>
      </c>
    </row>
    <row r="64" spans="1:4" x14ac:dyDescent="0.25">
      <c r="A64" s="5">
        <v>61</v>
      </c>
      <c r="B64" s="12" t="s">
        <v>76</v>
      </c>
      <c r="C64" s="23">
        <v>11943.32</v>
      </c>
      <c r="D64" s="23">
        <f t="shared" si="0"/>
        <v>11943.32</v>
      </c>
    </row>
    <row r="65" spans="1:4" x14ac:dyDescent="0.25">
      <c r="A65" s="5">
        <v>62</v>
      </c>
      <c r="B65" s="12" t="s">
        <v>77</v>
      </c>
      <c r="C65" s="23">
        <v>4104.24</v>
      </c>
      <c r="D65" s="23">
        <f t="shared" si="0"/>
        <v>4104.24</v>
      </c>
    </row>
    <row r="66" spans="1:4" x14ac:dyDescent="0.25">
      <c r="A66" s="5">
        <v>63</v>
      </c>
      <c r="B66" s="12" t="s">
        <v>78</v>
      </c>
      <c r="C66" s="23">
        <v>24459.57</v>
      </c>
      <c r="D66" s="23">
        <f t="shared" si="0"/>
        <v>24459.57</v>
      </c>
    </row>
    <row r="67" spans="1:4" x14ac:dyDescent="0.25">
      <c r="A67" s="5">
        <v>64</v>
      </c>
      <c r="B67" s="12" t="s">
        <v>79</v>
      </c>
      <c r="C67" s="23">
        <v>35075.4</v>
      </c>
      <c r="D67" s="23">
        <f t="shared" si="0"/>
        <v>35075.4</v>
      </c>
    </row>
    <row r="68" spans="1:4" x14ac:dyDescent="0.25">
      <c r="A68" s="5">
        <v>65</v>
      </c>
      <c r="B68" s="12" t="s">
        <v>80</v>
      </c>
      <c r="C68" s="23">
        <v>5613.34</v>
      </c>
      <c r="D68" s="23">
        <f t="shared" ref="D68:D131" si="1">SUM(C68:C68)</f>
        <v>5613.34</v>
      </c>
    </row>
    <row r="69" spans="1:4" x14ac:dyDescent="0.25">
      <c r="A69" s="5">
        <v>66</v>
      </c>
      <c r="B69" s="12" t="s">
        <v>81</v>
      </c>
      <c r="C69" s="23">
        <v>33586.769999999997</v>
      </c>
      <c r="D69" s="23">
        <f t="shared" si="1"/>
        <v>33586.769999999997</v>
      </c>
    </row>
    <row r="70" spans="1:4" x14ac:dyDescent="0.25">
      <c r="A70" s="5">
        <v>67</v>
      </c>
      <c r="B70" s="12" t="s">
        <v>82</v>
      </c>
      <c r="C70" s="23">
        <v>5606759.2699999996</v>
      </c>
      <c r="D70" s="23">
        <f t="shared" si="1"/>
        <v>5606759.2699999996</v>
      </c>
    </row>
    <row r="71" spans="1:4" x14ac:dyDescent="0.25">
      <c r="A71" s="5">
        <v>68</v>
      </c>
      <c r="B71" s="12" t="s">
        <v>83</v>
      </c>
      <c r="C71" s="23">
        <v>184539.77</v>
      </c>
      <c r="D71" s="23">
        <f t="shared" si="1"/>
        <v>184539.77</v>
      </c>
    </row>
    <row r="72" spans="1:4" x14ac:dyDescent="0.25">
      <c r="A72" s="5">
        <v>69</v>
      </c>
      <c r="B72" s="12" t="s">
        <v>84</v>
      </c>
      <c r="C72" s="23">
        <v>12901.25</v>
      </c>
      <c r="D72" s="23">
        <f t="shared" si="1"/>
        <v>12901.25</v>
      </c>
    </row>
    <row r="73" spans="1:4" x14ac:dyDescent="0.25">
      <c r="A73" s="5">
        <v>70</v>
      </c>
      <c r="B73" s="12" t="s">
        <v>85</v>
      </c>
      <c r="C73" s="23">
        <v>33578.06</v>
      </c>
      <c r="D73" s="23">
        <f t="shared" si="1"/>
        <v>33578.06</v>
      </c>
    </row>
    <row r="74" spans="1:4" x14ac:dyDescent="0.25">
      <c r="A74" s="5">
        <v>71</v>
      </c>
      <c r="B74" s="12" t="s">
        <v>86</v>
      </c>
      <c r="C74" s="23">
        <v>15144.43</v>
      </c>
      <c r="D74" s="23">
        <f t="shared" si="1"/>
        <v>15144.43</v>
      </c>
    </row>
    <row r="75" spans="1:4" x14ac:dyDescent="0.25">
      <c r="A75" s="5">
        <v>72</v>
      </c>
      <c r="B75" s="12" t="s">
        <v>87</v>
      </c>
      <c r="C75" s="23">
        <v>250202.19</v>
      </c>
      <c r="D75" s="23">
        <f t="shared" si="1"/>
        <v>250202.19</v>
      </c>
    </row>
    <row r="76" spans="1:4" x14ac:dyDescent="0.25">
      <c r="A76" s="5">
        <v>73</v>
      </c>
      <c r="B76" s="12" t="s">
        <v>88</v>
      </c>
      <c r="C76" s="23">
        <v>194060.63</v>
      </c>
      <c r="D76" s="23">
        <f t="shared" si="1"/>
        <v>194060.63</v>
      </c>
    </row>
    <row r="77" spans="1:4" x14ac:dyDescent="0.25">
      <c r="A77" s="5">
        <v>74</v>
      </c>
      <c r="B77" s="12" t="s">
        <v>89</v>
      </c>
      <c r="C77" s="23">
        <v>5465.23</v>
      </c>
      <c r="D77" s="23">
        <f t="shared" si="1"/>
        <v>5465.23</v>
      </c>
    </row>
    <row r="78" spans="1:4" x14ac:dyDescent="0.25">
      <c r="A78" s="5">
        <v>75</v>
      </c>
      <c r="B78" s="12" t="s">
        <v>90</v>
      </c>
      <c r="C78" s="23">
        <v>17049.41</v>
      </c>
      <c r="D78" s="23">
        <f t="shared" si="1"/>
        <v>17049.41</v>
      </c>
    </row>
    <row r="79" spans="1:4" x14ac:dyDescent="0.25">
      <c r="A79" s="5">
        <v>76</v>
      </c>
      <c r="B79" s="12" t="s">
        <v>91</v>
      </c>
      <c r="C79" s="23">
        <v>14641.05</v>
      </c>
      <c r="D79" s="23">
        <f t="shared" si="1"/>
        <v>14641.05</v>
      </c>
    </row>
    <row r="80" spans="1:4" x14ac:dyDescent="0.25">
      <c r="A80" s="5">
        <v>77</v>
      </c>
      <c r="B80" s="12" t="s">
        <v>92</v>
      </c>
      <c r="C80" s="23">
        <v>32612.3</v>
      </c>
      <c r="D80" s="23">
        <f t="shared" si="1"/>
        <v>32612.3</v>
      </c>
    </row>
    <row r="81" spans="1:4" x14ac:dyDescent="0.25">
      <c r="A81" s="5">
        <v>78</v>
      </c>
      <c r="B81" s="12" t="s">
        <v>93</v>
      </c>
      <c r="C81" s="23">
        <v>11284.94</v>
      </c>
      <c r="D81" s="23">
        <f t="shared" si="1"/>
        <v>11284.94</v>
      </c>
    </row>
    <row r="82" spans="1:4" x14ac:dyDescent="0.25">
      <c r="A82" s="5">
        <v>79</v>
      </c>
      <c r="B82" s="12" t="s">
        <v>94</v>
      </c>
      <c r="C82" s="23">
        <v>1182917.8600000001</v>
      </c>
      <c r="D82" s="23">
        <f t="shared" si="1"/>
        <v>1182917.8600000001</v>
      </c>
    </row>
    <row r="83" spans="1:4" x14ac:dyDescent="0.25">
      <c r="A83" s="5">
        <v>80</v>
      </c>
      <c r="B83" s="12" t="s">
        <v>95</v>
      </c>
      <c r="C83" s="23">
        <v>7332.95</v>
      </c>
      <c r="D83" s="23">
        <f t="shared" si="1"/>
        <v>7332.95</v>
      </c>
    </row>
    <row r="84" spans="1:4" x14ac:dyDescent="0.25">
      <c r="A84" s="5">
        <v>81</v>
      </c>
      <c r="B84" s="12" t="s">
        <v>96</v>
      </c>
      <c r="C84" s="23">
        <v>10314.48</v>
      </c>
      <c r="D84" s="23">
        <f t="shared" si="1"/>
        <v>10314.48</v>
      </c>
    </row>
    <row r="85" spans="1:4" x14ac:dyDescent="0.25">
      <c r="A85" s="5">
        <v>82</v>
      </c>
      <c r="B85" s="12" t="s">
        <v>97</v>
      </c>
      <c r="C85" s="23">
        <v>18129.830000000002</v>
      </c>
      <c r="D85" s="23">
        <f t="shared" si="1"/>
        <v>18129.830000000002</v>
      </c>
    </row>
    <row r="86" spans="1:4" x14ac:dyDescent="0.25">
      <c r="A86" s="5">
        <v>83</v>
      </c>
      <c r="B86" s="12" t="s">
        <v>98</v>
      </c>
      <c r="C86" s="23">
        <v>63967.68</v>
      </c>
      <c r="D86" s="23">
        <f t="shared" si="1"/>
        <v>63967.68</v>
      </c>
    </row>
    <row r="87" spans="1:4" x14ac:dyDescent="0.25">
      <c r="A87" s="5">
        <v>84</v>
      </c>
      <c r="B87" s="12" t="s">
        <v>99</v>
      </c>
      <c r="C87" s="23">
        <v>46135.62</v>
      </c>
      <c r="D87" s="23">
        <f t="shared" si="1"/>
        <v>46135.62</v>
      </c>
    </row>
    <row r="88" spans="1:4" x14ac:dyDescent="0.25">
      <c r="A88" s="5">
        <v>85</v>
      </c>
      <c r="B88" s="12" t="s">
        <v>100</v>
      </c>
      <c r="C88" s="23">
        <v>118178.64</v>
      </c>
      <c r="D88" s="23">
        <f t="shared" si="1"/>
        <v>118178.64</v>
      </c>
    </row>
    <row r="89" spans="1:4" x14ac:dyDescent="0.25">
      <c r="A89" s="5">
        <v>86</v>
      </c>
      <c r="B89" s="12" t="s">
        <v>101</v>
      </c>
      <c r="C89" s="23">
        <v>11450.07</v>
      </c>
      <c r="D89" s="23">
        <f t="shared" si="1"/>
        <v>11450.07</v>
      </c>
    </row>
    <row r="90" spans="1:4" x14ac:dyDescent="0.25">
      <c r="A90" s="5">
        <v>87</v>
      </c>
      <c r="B90" s="12" t="s">
        <v>102</v>
      </c>
      <c r="C90" s="23">
        <v>34074</v>
      </c>
      <c r="D90" s="23">
        <f t="shared" si="1"/>
        <v>34074</v>
      </c>
    </row>
    <row r="91" spans="1:4" x14ac:dyDescent="0.25">
      <c r="A91" s="5">
        <v>88</v>
      </c>
      <c r="B91" s="12" t="s">
        <v>103</v>
      </c>
      <c r="C91" s="23">
        <v>13062.39</v>
      </c>
      <c r="D91" s="23">
        <f t="shared" si="1"/>
        <v>13062.39</v>
      </c>
    </row>
    <row r="92" spans="1:4" x14ac:dyDescent="0.25">
      <c r="A92" s="5">
        <v>89</v>
      </c>
      <c r="B92" s="12" t="s">
        <v>104</v>
      </c>
      <c r="C92" s="23">
        <v>9774.26</v>
      </c>
      <c r="D92" s="23">
        <f t="shared" si="1"/>
        <v>9774.26</v>
      </c>
    </row>
    <row r="93" spans="1:4" x14ac:dyDescent="0.25">
      <c r="A93" s="5">
        <v>90</v>
      </c>
      <c r="B93" s="12" t="s">
        <v>105</v>
      </c>
      <c r="C93" s="23">
        <v>25736.14</v>
      </c>
      <c r="D93" s="23">
        <f t="shared" si="1"/>
        <v>25736.14</v>
      </c>
    </row>
    <row r="94" spans="1:4" x14ac:dyDescent="0.25">
      <c r="A94" s="5">
        <v>91</v>
      </c>
      <c r="B94" s="12" t="s">
        <v>106</v>
      </c>
      <c r="C94" s="23">
        <v>62436.81</v>
      </c>
      <c r="D94" s="23">
        <f t="shared" si="1"/>
        <v>62436.81</v>
      </c>
    </row>
    <row r="95" spans="1:4" x14ac:dyDescent="0.25">
      <c r="A95" s="5">
        <v>92</v>
      </c>
      <c r="B95" s="12" t="s">
        <v>107</v>
      </c>
      <c r="C95" s="23">
        <v>7331.95</v>
      </c>
      <c r="D95" s="23">
        <f t="shared" si="1"/>
        <v>7331.95</v>
      </c>
    </row>
    <row r="96" spans="1:4" x14ac:dyDescent="0.25">
      <c r="A96" s="5">
        <v>93</v>
      </c>
      <c r="B96" s="12" t="s">
        <v>108</v>
      </c>
      <c r="C96" s="23">
        <v>2899.98</v>
      </c>
      <c r="D96" s="23">
        <f t="shared" si="1"/>
        <v>2899.98</v>
      </c>
    </row>
    <row r="97" spans="1:4" x14ac:dyDescent="0.25">
      <c r="A97" s="5">
        <v>94</v>
      </c>
      <c r="B97" s="12" t="s">
        <v>109</v>
      </c>
      <c r="C97" s="23">
        <v>7637.46</v>
      </c>
      <c r="D97" s="23">
        <f t="shared" si="1"/>
        <v>7637.46</v>
      </c>
    </row>
    <row r="98" spans="1:4" x14ac:dyDescent="0.25">
      <c r="A98" s="5">
        <v>95</v>
      </c>
      <c r="B98" s="12" t="s">
        <v>110</v>
      </c>
      <c r="C98" s="23">
        <v>19882.150000000001</v>
      </c>
      <c r="D98" s="23">
        <f t="shared" si="1"/>
        <v>19882.150000000001</v>
      </c>
    </row>
    <row r="99" spans="1:4" x14ac:dyDescent="0.25">
      <c r="A99" s="5">
        <v>96</v>
      </c>
      <c r="B99" s="12" t="s">
        <v>111</v>
      </c>
      <c r="C99" s="23">
        <v>9174</v>
      </c>
      <c r="D99" s="23">
        <f t="shared" si="1"/>
        <v>9174</v>
      </c>
    </row>
    <row r="100" spans="1:4" x14ac:dyDescent="0.25">
      <c r="A100" s="5">
        <v>97</v>
      </c>
      <c r="B100" s="12" t="s">
        <v>112</v>
      </c>
      <c r="C100" s="23">
        <v>8832.94</v>
      </c>
      <c r="D100" s="23">
        <f t="shared" si="1"/>
        <v>8832.94</v>
      </c>
    </row>
    <row r="101" spans="1:4" x14ac:dyDescent="0.25">
      <c r="A101" s="5">
        <v>98</v>
      </c>
      <c r="B101" s="12" t="s">
        <v>113</v>
      </c>
      <c r="C101" s="23">
        <v>18022.7</v>
      </c>
      <c r="D101" s="23">
        <f t="shared" si="1"/>
        <v>18022.7</v>
      </c>
    </row>
    <row r="102" spans="1:4" x14ac:dyDescent="0.25">
      <c r="A102" s="5">
        <v>99</v>
      </c>
      <c r="B102" s="12" t="s">
        <v>114</v>
      </c>
      <c r="C102" s="23">
        <v>1745.23</v>
      </c>
      <c r="D102" s="23">
        <f t="shared" si="1"/>
        <v>1745.23</v>
      </c>
    </row>
    <row r="103" spans="1:4" x14ac:dyDescent="0.25">
      <c r="A103" s="5">
        <v>100</v>
      </c>
      <c r="B103" s="12" t="s">
        <v>115</v>
      </c>
      <c r="C103" s="23">
        <v>1714.18</v>
      </c>
      <c r="D103" s="23">
        <f t="shared" si="1"/>
        <v>1714.18</v>
      </c>
    </row>
    <row r="104" spans="1:4" x14ac:dyDescent="0.25">
      <c r="A104" s="5">
        <v>101</v>
      </c>
      <c r="B104" s="12" t="s">
        <v>116</v>
      </c>
      <c r="C104" s="23">
        <v>3346.2</v>
      </c>
      <c r="D104" s="23">
        <f t="shared" si="1"/>
        <v>3346.2</v>
      </c>
    </row>
    <row r="105" spans="1:4" x14ac:dyDescent="0.25">
      <c r="A105" s="5">
        <v>102</v>
      </c>
      <c r="B105" s="12" t="s">
        <v>117</v>
      </c>
      <c r="C105" s="23">
        <v>25383.61</v>
      </c>
      <c r="D105" s="23">
        <f t="shared" si="1"/>
        <v>25383.61</v>
      </c>
    </row>
    <row r="106" spans="1:4" x14ac:dyDescent="0.25">
      <c r="A106" s="5">
        <v>103</v>
      </c>
      <c r="B106" s="12" t="s">
        <v>118</v>
      </c>
      <c r="C106" s="23">
        <v>58979.12</v>
      </c>
      <c r="D106" s="23">
        <f t="shared" si="1"/>
        <v>58979.12</v>
      </c>
    </row>
    <row r="107" spans="1:4" x14ac:dyDescent="0.25">
      <c r="A107" s="5">
        <v>104</v>
      </c>
      <c r="B107" s="12" t="s">
        <v>119</v>
      </c>
      <c r="C107" s="23">
        <v>17413.41</v>
      </c>
      <c r="D107" s="23">
        <f t="shared" si="1"/>
        <v>17413.41</v>
      </c>
    </row>
    <row r="108" spans="1:4" x14ac:dyDescent="0.25">
      <c r="A108" s="5">
        <v>105</v>
      </c>
      <c r="B108" s="12" t="s">
        <v>120</v>
      </c>
      <c r="C108" s="23">
        <v>37231.199999999997</v>
      </c>
      <c r="D108" s="23">
        <f t="shared" si="1"/>
        <v>37231.199999999997</v>
      </c>
    </row>
    <row r="109" spans="1:4" x14ac:dyDescent="0.25">
      <c r="A109" s="5">
        <v>106</v>
      </c>
      <c r="B109" s="12" t="s">
        <v>121</v>
      </c>
      <c r="C109" s="23">
        <v>3953.05</v>
      </c>
      <c r="D109" s="23">
        <f t="shared" si="1"/>
        <v>3953.05</v>
      </c>
    </row>
    <row r="110" spans="1:4" x14ac:dyDescent="0.25">
      <c r="A110" s="5">
        <v>107</v>
      </c>
      <c r="B110" s="12" t="s">
        <v>122</v>
      </c>
      <c r="C110" s="23">
        <v>128344.22</v>
      </c>
      <c r="D110" s="23">
        <f t="shared" si="1"/>
        <v>128344.22</v>
      </c>
    </row>
    <row r="111" spans="1:4" x14ac:dyDescent="0.25">
      <c r="A111" s="5">
        <v>108</v>
      </c>
      <c r="B111" s="12" t="s">
        <v>123</v>
      </c>
      <c r="C111" s="23">
        <v>19710.400000000001</v>
      </c>
      <c r="D111" s="23">
        <f t="shared" si="1"/>
        <v>19710.400000000001</v>
      </c>
    </row>
    <row r="112" spans="1:4" x14ac:dyDescent="0.25">
      <c r="A112" s="5">
        <v>109</v>
      </c>
      <c r="B112" s="12" t="s">
        <v>124</v>
      </c>
      <c r="C112" s="23">
        <v>5779.09</v>
      </c>
      <c r="D112" s="23">
        <f t="shared" si="1"/>
        <v>5779.09</v>
      </c>
    </row>
    <row r="113" spans="1:4" x14ac:dyDescent="0.25">
      <c r="A113" s="5">
        <v>110</v>
      </c>
      <c r="B113" s="12" t="s">
        <v>125</v>
      </c>
      <c r="C113" s="23">
        <v>6888.31</v>
      </c>
      <c r="D113" s="23">
        <f t="shared" si="1"/>
        <v>6888.31</v>
      </c>
    </row>
    <row r="114" spans="1:4" x14ac:dyDescent="0.25">
      <c r="A114" s="5">
        <v>111</v>
      </c>
      <c r="B114" s="12" t="s">
        <v>126</v>
      </c>
      <c r="C114" s="23">
        <v>20126.03</v>
      </c>
      <c r="D114" s="23">
        <f t="shared" si="1"/>
        <v>20126.03</v>
      </c>
    </row>
    <row r="115" spans="1:4" x14ac:dyDescent="0.25">
      <c r="A115" s="5">
        <v>112</v>
      </c>
      <c r="B115" s="12" t="s">
        <v>127</v>
      </c>
      <c r="C115" s="23">
        <v>14787.01</v>
      </c>
      <c r="D115" s="23">
        <f t="shared" si="1"/>
        <v>14787.01</v>
      </c>
    </row>
    <row r="116" spans="1:4" x14ac:dyDescent="0.25">
      <c r="A116" s="5">
        <v>113</v>
      </c>
      <c r="B116" s="12" t="s">
        <v>128</v>
      </c>
      <c r="C116" s="23">
        <v>16363.8</v>
      </c>
      <c r="D116" s="23">
        <f t="shared" si="1"/>
        <v>16363.8</v>
      </c>
    </row>
    <row r="117" spans="1:4" x14ac:dyDescent="0.25">
      <c r="A117" s="5">
        <v>114</v>
      </c>
      <c r="B117" s="12" t="s">
        <v>129</v>
      </c>
      <c r="C117" s="23">
        <v>3515.18</v>
      </c>
      <c r="D117" s="23">
        <f t="shared" si="1"/>
        <v>3515.18</v>
      </c>
    </row>
    <row r="118" spans="1:4" x14ac:dyDescent="0.25">
      <c r="A118" s="5">
        <v>115</v>
      </c>
      <c r="B118" s="12" t="s">
        <v>130</v>
      </c>
      <c r="C118" s="23">
        <v>60603.55</v>
      </c>
      <c r="D118" s="23">
        <f t="shared" si="1"/>
        <v>60603.55</v>
      </c>
    </row>
    <row r="119" spans="1:4" x14ac:dyDescent="0.25">
      <c r="A119" s="5">
        <v>116</v>
      </c>
      <c r="B119" s="12" t="s">
        <v>131</v>
      </c>
      <c r="C119" s="23">
        <v>17271.02</v>
      </c>
      <c r="D119" s="23">
        <f t="shared" si="1"/>
        <v>17271.02</v>
      </c>
    </row>
    <row r="120" spans="1:4" x14ac:dyDescent="0.25">
      <c r="A120" s="5">
        <v>117</v>
      </c>
      <c r="B120" s="12" t="s">
        <v>132</v>
      </c>
      <c r="C120" s="23">
        <v>13152.1</v>
      </c>
      <c r="D120" s="23">
        <f t="shared" si="1"/>
        <v>13152.1</v>
      </c>
    </row>
    <row r="121" spans="1:4" x14ac:dyDescent="0.25">
      <c r="A121" s="5">
        <v>118</v>
      </c>
      <c r="B121" s="12" t="s">
        <v>133</v>
      </c>
      <c r="C121" s="23">
        <v>27086.47</v>
      </c>
      <c r="D121" s="23">
        <f t="shared" si="1"/>
        <v>27086.47</v>
      </c>
    </row>
    <row r="122" spans="1:4" x14ac:dyDescent="0.25">
      <c r="A122" s="5">
        <v>119</v>
      </c>
      <c r="B122" s="12" t="s">
        <v>134</v>
      </c>
      <c r="C122" s="23">
        <v>3220.13</v>
      </c>
      <c r="D122" s="23">
        <f t="shared" si="1"/>
        <v>3220.13</v>
      </c>
    </row>
    <row r="123" spans="1:4" x14ac:dyDescent="0.25">
      <c r="A123" s="5">
        <v>120</v>
      </c>
      <c r="B123" s="12" t="s">
        <v>135</v>
      </c>
      <c r="C123" s="23">
        <v>2995.67</v>
      </c>
      <c r="D123" s="23">
        <f t="shared" si="1"/>
        <v>2995.67</v>
      </c>
    </row>
    <row r="124" spans="1:4" x14ac:dyDescent="0.25">
      <c r="A124" s="5">
        <v>121</v>
      </c>
      <c r="B124" s="12" t="s">
        <v>136</v>
      </c>
      <c r="C124" s="23">
        <v>3283.33</v>
      </c>
      <c r="D124" s="23">
        <f t="shared" si="1"/>
        <v>3283.33</v>
      </c>
    </row>
    <row r="125" spans="1:4" x14ac:dyDescent="0.25">
      <c r="A125" s="5">
        <v>122</v>
      </c>
      <c r="B125" s="12" t="s">
        <v>137</v>
      </c>
      <c r="C125" s="23">
        <v>3985.82</v>
      </c>
      <c r="D125" s="23">
        <f t="shared" si="1"/>
        <v>3985.82</v>
      </c>
    </row>
    <row r="126" spans="1:4" x14ac:dyDescent="0.25">
      <c r="A126" s="5">
        <v>123</v>
      </c>
      <c r="B126" s="12" t="s">
        <v>138</v>
      </c>
      <c r="C126" s="23">
        <v>12266.39</v>
      </c>
      <c r="D126" s="23">
        <f t="shared" si="1"/>
        <v>12266.39</v>
      </c>
    </row>
    <row r="127" spans="1:4" x14ac:dyDescent="0.25">
      <c r="A127" s="5">
        <v>124</v>
      </c>
      <c r="B127" s="12" t="s">
        <v>139</v>
      </c>
      <c r="C127" s="23">
        <v>130833.64</v>
      </c>
      <c r="D127" s="23">
        <f t="shared" si="1"/>
        <v>130833.64</v>
      </c>
    </row>
    <row r="128" spans="1:4" x14ac:dyDescent="0.25">
      <c r="A128" s="5">
        <v>125</v>
      </c>
      <c r="B128" s="12" t="s">
        <v>140</v>
      </c>
      <c r="C128" s="23">
        <v>63338.46</v>
      </c>
      <c r="D128" s="23">
        <f t="shared" si="1"/>
        <v>63338.46</v>
      </c>
    </row>
    <row r="129" spans="1:4" x14ac:dyDescent="0.25">
      <c r="A129" s="5">
        <v>126</v>
      </c>
      <c r="B129" s="12" t="s">
        <v>141</v>
      </c>
      <c r="C129" s="23">
        <v>22283.59</v>
      </c>
      <c r="D129" s="23">
        <f t="shared" si="1"/>
        <v>22283.59</v>
      </c>
    </row>
    <row r="130" spans="1:4" x14ac:dyDescent="0.25">
      <c r="A130" s="5">
        <v>127</v>
      </c>
      <c r="B130" s="12" t="s">
        <v>142</v>
      </c>
      <c r="C130" s="23">
        <v>7011.49</v>
      </c>
      <c r="D130" s="23">
        <f t="shared" si="1"/>
        <v>7011.49</v>
      </c>
    </row>
    <row r="131" spans="1:4" x14ac:dyDescent="0.25">
      <c r="A131" s="5">
        <v>128</v>
      </c>
      <c r="B131" s="12" t="s">
        <v>143</v>
      </c>
      <c r="C131" s="23">
        <v>5811.72</v>
      </c>
      <c r="D131" s="23">
        <f t="shared" si="1"/>
        <v>5811.72</v>
      </c>
    </row>
    <row r="132" spans="1:4" x14ac:dyDescent="0.25">
      <c r="A132" s="5">
        <v>129</v>
      </c>
      <c r="B132" s="12" t="s">
        <v>144</v>
      </c>
      <c r="C132" s="23">
        <v>10387.52</v>
      </c>
      <c r="D132" s="23">
        <f t="shared" ref="D132:D195" si="2">SUM(C132:C132)</f>
        <v>10387.52</v>
      </c>
    </row>
    <row r="133" spans="1:4" x14ac:dyDescent="0.25">
      <c r="A133" s="5">
        <v>130</v>
      </c>
      <c r="B133" s="12" t="s">
        <v>145</v>
      </c>
      <c r="C133" s="23">
        <v>24484.48</v>
      </c>
      <c r="D133" s="23">
        <f t="shared" si="2"/>
        <v>24484.48</v>
      </c>
    </row>
    <row r="134" spans="1:4" x14ac:dyDescent="0.25">
      <c r="A134" s="5">
        <v>131</v>
      </c>
      <c r="B134" s="12" t="s">
        <v>146</v>
      </c>
      <c r="C134" s="23">
        <v>54715.98</v>
      </c>
      <c r="D134" s="23">
        <f t="shared" si="2"/>
        <v>54715.98</v>
      </c>
    </row>
    <row r="135" spans="1:4" x14ac:dyDescent="0.25">
      <c r="A135" s="5">
        <v>132</v>
      </c>
      <c r="B135" s="12" t="s">
        <v>147</v>
      </c>
      <c r="C135" s="23">
        <v>11309.83</v>
      </c>
      <c r="D135" s="23">
        <f t="shared" si="2"/>
        <v>11309.83</v>
      </c>
    </row>
    <row r="136" spans="1:4" x14ac:dyDescent="0.25">
      <c r="A136" s="5">
        <v>133</v>
      </c>
      <c r="B136" s="12" t="s">
        <v>148</v>
      </c>
      <c r="C136" s="23">
        <v>21130.75</v>
      </c>
      <c r="D136" s="23">
        <f t="shared" si="2"/>
        <v>21130.75</v>
      </c>
    </row>
    <row r="137" spans="1:4" x14ac:dyDescent="0.25">
      <c r="A137" s="5">
        <v>134</v>
      </c>
      <c r="B137" s="12" t="s">
        <v>149</v>
      </c>
      <c r="C137" s="23">
        <v>134275.25</v>
      </c>
      <c r="D137" s="23">
        <f t="shared" si="2"/>
        <v>134275.25</v>
      </c>
    </row>
    <row r="138" spans="1:4" x14ac:dyDescent="0.25">
      <c r="A138" s="5">
        <v>135</v>
      </c>
      <c r="B138" s="12" t="s">
        <v>150</v>
      </c>
      <c r="C138" s="23">
        <v>48548.68</v>
      </c>
      <c r="D138" s="23">
        <f t="shared" si="2"/>
        <v>48548.68</v>
      </c>
    </row>
    <row r="139" spans="1:4" x14ac:dyDescent="0.25">
      <c r="A139" s="5">
        <v>136</v>
      </c>
      <c r="B139" s="12" t="s">
        <v>151</v>
      </c>
      <c r="C139" s="23">
        <v>60186.83</v>
      </c>
      <c r="D139" s="23">
        <f t="shared" si="2"/>
        <v>60186.83</v>
      </c>
    </row>
    <row r="140" spans="1:4" x14ac:dyDescent="0.25">
      <c r="A140" s="5">
        <v>137</v>
      </c>
      <c r="B140" s="12" t="s">
        <v>152</v>
      </c>
      <c r="C140" s="23">
        <v>22953.040000000001</v>
      </c>
      <c r="D140" s="23">
        <f t="shared" si="2"/>
        <v>22953.040000000001</v>
      </c>
    </row>
    <row r="141" spans="1:4" x14ac:dyDescent="0.25">
      <c r="A141" s="5">
        <v>138</v>
      </c>
      <c r="B141" s="12" t="s">
        <v>153</v>
      </c>
      <c r="C141" s="23">
        <v>2140.09</v>
      </c>
      <c r="D141" s="23">
        <f t="shared" si="2"/>
        <v>2140.09</v>
      </c>
    </row>
    <row r="142" spans="1:4" x14ac:dyDescent="0.25">
      <c r="A142" s="5">
        <v>139</v>
      </c>
      <c r="B142" s="12" t="s">
        <v>154</v>
      </c>
      <c r="C142" s="23">
        <v>9064.82</v>
      </c>
      <c r="D142" s="23">
        <f t="shared" si="2"/>
        <v>9064.82</v>
      </c>
    </row>
    <row r="143" spans="1:4" x14ac:dyDescent="0.25">
      <c r="A143" s="5">
        <v>140</v>
      </c>
      <c r="B143" s="12" t="s">
        <v>155</v>
      </c>
      <c r="C143" s="23">
        <v>3840.9</v>
      </c>
      <c r="D143" s="23">
        <f t="shared" si="2"/>
        <v>3840.9</v>
      </c>
    </row>
    <row r="144" spans="1:4" x14ac:dyDescent="0.25">
      <c r="A144" s="5">
        <v>141</v>
      </c>
      <c r="B144" s="12" t="s">
        <v>156</v>
      </c>
      <c r="C144" s="23">
        <v>50288.3</v>
      </c>
      <c r="D144" s="23">
        <f t="shared" si="2"/>
        <v>50288.3</v>
      </c>
    </row>
    <row r="145" spans="1:4" x14ac:dyDescent="0.25">
      <c r="A145" s="5">
        <v>142</v>
      </c>
      <c r="B145" s="12" t="s">
        <v>157</v>
      </c>
      <c r="C145" s="23">
        <v>3728.5</v>
      </c>
      <c r="D145" s="23">
        <f t="shared" si="2"/>
        <v>3728.5</v>
      </c>
    </row>
    <row r="146" spans="1:4" x14ac:dyDescent="0.25">
      <c r="A146" s="5">
        <v>143</v>
      </c>
      <c r="B146" s="12" t="s">
        <v>158</v>
      </c>
      <c r="C146" s="23">
        <v>50634</v>
      </c>
      <c r="D146" s="23">
        <f t="shared" si="2"/>
        <v>50634</v>
      </c>
    </row>
    <row r="147" spans="1:4" x14ac:dyDescent="0.25">
      <c r="A147" s="5">
        <v>144</v>
      </c>
      <c r="B147" s="12" t="s">
        <v>159</v>
      </c>
      <c r="C147" s="23">
        <v>4440.9399999999996</v>
      </c>
      <c r="D147" s="23">
        <f t="shared" si="2"/>
        <v>4440.9399999999996</v>
      </c>
    </row>
    <row r="148" spans="1:4" x14ac:dyDescent="0.25">
      <c r="A148" s="5">
        <v>145</v>
      </c>
      <c r="B148" s="12" t="s">
        <v>160</v>
      </c>
      <c r="C148" s="23">
        <v>46905.85</v>
      </c>
      <c r="D148" s="23">
        <f t="shared" si="2"/>
        <v>46905.85</v>
      </c>
    </row>
    <row r="149" spans="1:4" x14ac:dyDescent="0.25">
      <c r="A149" s="5">
        <v>146</v>
      </c>
      <c r="B149" s="12" t="s">
        <v>161</v>
      </c>
      <c r="C149" s="23">
        <v>12772.62</v>
      </c>
      <c r="D149" s="23">
        <f t="shared" si="2"/>
        <v>12772.62</v>
      </c>
    </row>
    <row r="150" spans="1:4" x14ac:dyDescent="0.25">
      <c r="A150" s="5">
        <v>147</v>
      </c>
      <c r="B150" s="12" t="s">
        <v>162</v>
      </c>
      <c r="C150" s="23">
        <v>6639.09</v>
      </c>
      <c r="D150" s="23">
        <f t="shared" si="2"/>
        <v>6639.09</v>
      </c>
    </row>
    <row r="151" spans="1:4" x14ac:dyDescent="0.25">
      <c r="A151" s="5">
        <v>148</v>
      </c>
      <c r="B151" s="12" t="s">
        <v>163</v>
      </c>
      <c r="C151" s="23">
        <v>9471.98</v>
      </c>
      <c r="D151" s="23">
        <f t="shared" si="2"/>
        <v>9471.98</v>
      </c>
    </row>
    <row r="152" spans="1:4" x14ac:dyDescent="0.25">
      <c r="A152" s="5">
        <v>149</v>
      </c>
      <c r="B152" s="12" t="s">
        <v>164</v>
      </c>
      <c r="C152" s="23">
        <v>8852.01</v>
      </c>
      <c r="D152" s="23">
        <f t="shared" si="2"/>
        <v>8852.01</v>
      </c>
    </row>
    <row r="153" spans="1:4" x14ac:dyDescent="0.25">
      <c r="A153" s="5">
        <v>150</v>
      </c>
      <c r="B153" s="12" t="s">
        <v>165</v>
      </c>
      <c r="C153" s="23">
        <v>66076.100000000006</v>
      </c>
      <c r="D153" s="23">
        <f t="shared" si="2"/>
        <v>66076.100000000006</v>
      </c>
    </row>
    <row r="154" spans="1:4" x14ac:dyDescent="0.25">
      <c r="A154" s="5">
        <v>151</v>
      </c>
      <c r="B154" s="12" t="s">
        <v>166</v>
      </c>
      <c r="C154" s="23">
        <v>1334.12</v>
      </c>
      <c r="D154" s="23">
        <f t="shared" si="2"/>
        <v>1334.12</v>
      </c>
    </row>
    <row r="155" spans="1:4" x14ac:dyDescent="0.25">
      <c r="A155" s="5">
        <v>152</v>
      </c>
      <c r="B155" s="12" t="s">
        <v>167</v>
      </c>
      <c r="C155" s="23">
        <v>10580.54</v>
      </c>
      <c r="D155" s="23">
        <f t="shared" si="2"/>
        <v>10580.54</v>
      </c>
    </row>
    <row r="156" spans="1:4" x14ac:dyDescent="0.25">
      <c r="A156" s="5">
        <v>153</v>
      </c>
      <c r="B156" s="12" t="s">
        <v>168</v>
      </c>
      <c r="C156" s="23">
        <v>20280.25</v>
      </c>
      <c r="D156" s="23">
        <f t="shared" si="2"/>
        <v>20280.25</v>
      </c>
    </row>
    <row r="157" spans="1:4" x14ac:dyDescent="0.25">
      <c r="A157" s="5">
        <v>154</v>
      </c>
      <c r="B157" s="12" t="s">
        <v>169</v>
      </c>
      <c r="C157" s="23">
        <v>11881.23</v>
      </c>
      <c r="D157" s="23">
        <f t="shared" si="2"/>
        <v>11881.23</v>
      </c>
    </row>
    <row r="158" spans="1:4" x14ac:dyDescent="0.25">
      <c r="A158" s="5">
        <v>155</v>
      </c>
      <c r="B158" s="12" t="s">
        <v>170</v>
      </c>
      <c r="C158" s="23">
        <v>5004.6499999999996</v>
      </c>
      <c r="D158" s="23">
        <f t="shared" si="2"/>
        <v>5004.6499999999996</v>
      </c>
    </row>
    <row r="159" spans="1:4" x14ac:dyDescent="0.25">
      <c r="A159" s="5">
        <v>156</v>
      </c>
      <c r="B159" s="12" t="s">
        <v>171</v>
      </c>
      <c r="C159" s="23">
        <v>21988.04</v>
      </c>
      <c r="D159" s="23">
        <f t="shared" si="2"/>
        <v>21988.04</v>
      </c>
    </row>
    <row r="160" spans="1:4" x14ac:dyDescent="0.25">
      <c r="A160" s="5">
        <v>157</v>
      </c>
      <c r="B160" s="12" t="s">
        <v>172</v>
      </c>
      <c r="C160" s="23">
        <v>153145.01999999999</v>
      </c>
      <c r="D160" s="23">
        <f t="shared" si="2"/>
        <v>153145.01999999999</v>
      </c>
    </row>
    <row r="161" spans="1:4" x14ac:dyDescent="0.25">
      <c r="A161" s="5">
        <v>158</v>
      </c>
      <c r="B161" s="12" t="s">
        <v>173</v>
      </c>
      <c r="C161" s="23">
        <v>18640.23</v>
      </c>
      <c r="D161" s="23">
        <f t="shared" si="2"/>
        <v>18640.23</v>
      </c>
    </row>
    <row r="162" spans="1:4" x14ac:dyDescent="0.25">
      <c r="A162" s="5">
        <v>159</v>
      </c>
      <c r="B162" s="12" t="s">
        <v>174</v>
      </c>
      <c r="C162" s="23">
        <v>25138.68</v>
      </c>
      <c r="D162" s="23">
        <f t="shared" si="2"/>
        <v>25138.68</v>
      </c>
    </row>
    <row r="163" spans="1:4" x14ac:dyDescent="0.25">
      <c r="A163" s="5">
        <v>160</v>
      </c>
      <c r="B163" s="12" t="s">
        <v>175</v>
      </c>
      <c r="C163" s="23">
        <v>8654.06</v>
      </c>
      <c r="D163" s="23">
        <f t="shared" si="2"/>
        <v>8654.06</v>
      </c>
    </row>
    <row r="164" spans="1:4" x14ac:dyDescent="0.25">
      <c r="A164" s="5">
        <v>161</v>
      </c>
      <c r="B164" s="12" t="s">
        <v>176</v>
      </c>
      <c r="C164" s="23">
        <v>15614.8</v>
      </c>
      <c r="D164" s="23">
        <f t="shared" si="2"/>
        <v>15614.8</v>
      </c>
    </row>
    <row r="165" spans="1:4" x14ac:dyDescent="0.25">
      <c r="A165" s="5">
        <v>162</v>
      </c>
      <c r="B165" s="12" t="s">
        <v>177</v>
      </c>
      <c r="C165" s="23">
        <v>9203.85</v>
      </c>
      <c r="D165" s="23">
        <f t="shared" si="2"/>
        <v>9203.85</v>
      </c>
    </row>
    <row r="166" spans="1:4" x14ac:dyDescent="0.25">
      <c r="A166" s="5">
        <v>163</v>
      </c>
      <c r="B166" s="12" t="s">
        <v>178</v>
      </c>
      <c r="C166" s="23">
        <v>6728.83</v>
      </c>
      <c r="D166" s="23">
        <f t="shared" si="2"/>
        <v>6728.83</v>
      </c>
    </row>
    <row r="167" spans="1:4" x14ac:dyDescent="0.25">
      <c r="A167" s="5">
        <v>164</v>
      </c>
      <c r="B167" s="12" t="s">
        <v>179</v>
      </c>
      <c r="C167" s="23">
        <v>12143.49</v>
      </c>
      <c r="D167" s="23">
        <f t="shared" si="2"/>
        <v>12143.49</v>
      </c>
    </row>
    <row r="168" spans="1:4" x14ac:dyDescent="0.25">
      <c r="A168" s="5">
        <v>165</v>
      </c>
      <c r="B168" s="12" t="s">
        <v>180</v>
      </c>
      <c r="C168" s="23">
        <v>6996.5</v>
      </c>
      <c r="D168" s="23">
        <f t="shared" si="2"/>
        <v>6996.5</v>
      </c>
    </row>
    <row r="169" spans="1:4" x14ac:dyDescent="0.25">
      <c r="A169" s="5">
        <v>166</v>
      </c>
      <c r="B169" s="12" t="s">
        <v>181</v>
      </c>
      <c r="C169" s="23">
        <v>63397.64</v>
      </c>
      <c r="D169" s="23">
        <f t="shared" si="2"/>
        <v>63397.64</v>
      </c>
    </row>
    <row r="170" spans="1:4" x14ac:dyDescent="0.25">
      <c r="A170" s="5">
        <v>167</v>
      </c>
      <c r="B170" s="12" t="s">
        <v>182</v>
      </c>
      <c r="C170" s="23">
        <v>9372.67</v>
      </c>
      <c r="D170" s="23">
        <f t="shared" si="2"/>
        <v>9372.67</v>
      </c>
    </row>
    <row r="171" spans="1:4" x14ac:dyDescent="0.25">
      <c r="A171" s="5">
        <v>168</v>
      </c>
      <c r="B171" s="12" t="s">
        <v>183</v>
      </c>
      <c r="C171" s="23">
        <v>3973.46</v>
      </c>
      <c r="D171" s="23">
        <f t="shared" si="2"/>
        <v>3973.46</v>
      </c>
    </row>
    <row r="172" spans="1:4" x14ac:dyDescent="0.25">
      <c r="A172" s="5">
        <v>169</v>
      </c>
      <c r="B172" s="12" t="s">
        <v>184</v>
      </c>
      <c r="C172" s="23">
        <v>17590.16</v>
      </c>
      <c r="D172" s="23">
        <f t="shared" si="2"/>
        <v>17590.16</v>
      </c>
    </row>
    <row r="173" spans="1:4" x14ac:dyDescent="0.25">
      <c r="A173" s="5">
        <v>170</v>
      </c>
      <c r="B173" s="12" t="s">
        <v>185</v>
      </c>
      <c r="C173" s="23">
        <v>15818.38</v>
      </c>
      <c r="D173" s="23">
        <f t="shared" si="2"/>
        <v>15818.38</v>
      </c>
    </row>
    <row r="174" spans="1:4" x14ac:dyDescent="0.25">
      <c r="A174" s="5">
        <v>171</v>
      </c>
      <c r="B174" s="12" t="s">
        <v>186</v>
      </c>
      <c r="C174" s="23">
        <v>78464.06</v>
      </c>
      <c r="D174" s="23">
        <f t="shared" si="2"/>
        <v>78464.06</v>
      </c>
    </row>
    <row r="175" spans="1:4" x14ac:dyDescent="0.25">
      <c r="A175" s="5">
        <v>172</v>
      </c>
      <c r="B175" s="12" t="s">
        <v>187</v>
      </c>
      <c r="C175" s="23">
        <v>4513.93</v>
      </c>
      <c r="D175" s="23">
        <f t="shared" si="2"/>
        <v>4513.93</v>
      </c>
    </row>
    <row r="176" spans="1:4" x14ac:dyDescent="0.25">
      <c r="A176" s="5">
        <v>173</v>
      </c>
      <c r="B176" s="12" t="s">
        <v>188</v>
      </c>
      <c r="C176" s="23">
        <v>7134.25</v>
      </c>
      <c r="D176" s="23">
        <f t="shared" si="2"/>
        <v>7134.25</v>
      </c>
    </row>
    <row r="177" spans="1:4" x14ac:dyDescent="0.25">
      <c r="A177" s="5">
        <v>174</v>
      </c>
      <c r="B177" s="12" t="s">
        <v>189</v>
      </c>
      <c r="C177" s="23">
        <v>28516.959999999999</v>
      </c>
      <c r="D177" s="23">
        <f t="shared" si="2"/>
        <v>28516.959999999999</v>
      </c>
    </row>
    <row r="178" spans="1:4" x14ac:dyDescent="0.25">
      <c r="A178" s="5">
        <v>175</v>
      </c>
      <c r="B178" s="12" t="s">
        <v>190</v>
      </c>
      <c r="C178" s="23">
        <v>11526.96</v>
      </c>
      <c r="D178" s="23">
        <f t="shared" si="2"/>
        <v>11526.96</v>
      </c>
    </row>
    <row r="179" spans="1:4" x14ac:dyDescent="0.25">
      <c r="A179" s="5">
        <v>176</v>
      </c>
      <c r="B179" s="12" t="s">
        <v>191</v>
      </c>
      <c r="C179" s="23">
        <v>15621.68</v>
      </c>
      <c r="D179" s="23">
        <f t="shared" si="2"/>
        <v>15621.68</v>
      </c>
    </row>
    <row r="180" spans="1:4" x14ac:dyDescent="0.25">
      <c r="A180" s="5">
        <v>177</v>
      </c>
      <c r="B180" s="12" t="s">
        <v>192</v>
      </c>
      <c r="C180" s="23">
        <v>62525.94</v>
      </c>
      <c r="D180" s="23">
        <f t="shared" si="2"/>
        <v>62525.94</v>
      </c>
    </row>
    <row r="181" spans="1:4" x14ac:dyDescent="0.25">
      <c r="A181" s="5">
        <v>178</v>
      </c>
      <c r="B181" s="12" t="s">
        <v>193</v>
      </c>
      <c r="C181" s="23">
        <v>27901.58</v>
      </c>
      <c r="D181" s="23">
        <f t="shared" si="2"/>
        <v>27901.58</v>
      </c>
    </row>
    <row r="182" spans="1:4" x14ac:dyDescent="0.25">
      <c r="A182" s="5">
        <v>179</v>
      </c>
      <c r="B182" s="12" t="s">
        <v>194</v>
      </c>
      <c r="C182" s="23">
        <v>17748.18</v>
      </c>
      <c r="D182" s="23">
        <f t="shared" si="2"/>
        <v>17748.18</v>
      </c>
    </row>
    <row r="183" spans="1:4" x14ac:dyDescent="0.25">
      <c r="A183" s="5">
        <v>180</v>
      </c>
      <c r="B183" s="12" t="s">
        <v>195</v>
      </c>
      <c r="C183" s="23">
        <v>11240.92</v>
      </c>
      <c r="D183" s="23">
        <f t="shared" si="2"/>
        <v>11240.92</v>
      </c>
    </row>
    <row r="184" spans="1:4" x14ac:dyDescent="0.25">
      <c r="A184" s="5">
        <v>181</v>
      </c>
      <c r="B184" s="12" t="s">
        <v>196</v>
      </c>
      <c r="C184" s="23">
        <v>4086.13</v>
      </c>
      <c r="D184" s="23">
        <f t="shared" si="2"/>
        <v>4086.13</v>
      </c>
    </row>
    <row r="185" spans="1:4" x14ac:dyDescent="0.25">
      <c r="A185" s="5">
        <v>182</v>
      </c>
      <c r="B185" s="12" t="s">
        <v>197</v>
      </c>
      <c r="C185" s="23">
        <v>9438</v>
      </c>
      <c r="D185" s="23">
        <f t="shared" si="2"/>
        <v>9438</v>
      </c>
    </row>
    <row r="186" spans="1:4" x14ac:dyDescent="0.25">
      <c r="A186" s="5">
        <v>183</v>
      </c>
      <c r="B186" s="12" t="s">
        <v>198</v>
      </c>
      <c r="C186" s="23">
        <v>6756.11</v>
      </c>
      <c r="D186" s="23">
        <f t="shared" si="2"/>
        <v>6756.11</v>
      </c>
    </row>
    <row r="187" spans="1:4" x14ac:dyDescent="0.25">
      <c r="A187" s="5">
        <v>184</v>
      </c>
      <c r="B187" s="12" t="s">
        <v>199</v>
      </c>
      <c r="C187" s="23">
        <v>1957623.94</v>
      </c>
      <c r="D187" s="23">
        <f t="shared" si="2"/>
        <v>1957623.94</v>
      </c>
    </row>
    <row r="188" spans="1:4" x14ac:dyDescent="0.25">
      <c r="A188" s="5">
        <v>185</v>
      </c>
      <c r="B188" s="12" t="s">
        <v>200</v>
      </c>
      <c r="C188" s="23">
        <v>39989.129999999997</v>
      </c>
      <c r="D188" s="23">
        <f t="shared" si="2"/>
        <v>39989.129999999997</v>
      </c>
    </row>
    <row r="189" spans="1:4" x14ac:dyDescent="0.25">
      <c r="A189" s="5">
        <v>186</v>
      </c>
      <c r="B189" s="12" t="s">
        <v>201</v>
      </c>
      <c r="C189" s="23">
        <v>2538.62</v>
      </c>
      <c r="D189" s="23">
        <f t="shared" si="2"/>
        <v>2538.62</v>
      </c>
    </row>
    <row r="190" spans="1:4" x14ac:dyDescent="0.25">
      <c r="A190" s="5">
        <v>187</v>
      </c>
      <c r="B190" s="12" t="s">
        <v>202</v>
      </c>
      <c r="C190" s="23">
        <v>7712.7</v>
      </c>
      <c r="D190" s="23">
        <f t="shared" si="2"/>
        <v>7712.7</v>
      </c>
    </row>
    <row r="191" spans="1:4" x14ac:dyDescent="0.25">
      <c r="A191" s="5">
        <v>188</v>
      </c>
      <c r="B191" s="12" t="s">
        <v>203</v>
      </c>
      <c r="C191" s="23">
        <v>44495.55</v>
      </c>
      <c r="D191" s="23">
        <f t="shared" si="2"/>
        <v>44495.55</v>
      </c>
    </row>
    <row r="192" spans="1:4" x14ac:dyDescent="0.25">
      <c r="A192" s="5">
        <v>189</v>
      </c>
      <c r="B192" s="12" t="s">
        <v>204</v>
      </c>
      <c r="C192" s="23">
        <v>23040.37</v>
      </c>
      <c r="D192" s="23">
        <f t="shared" si="2"/>
        <v>23040.37</v>
      </c>
    </row>
    <row r="193" spans="1:4" x14ac:dyDescent="0.25">
      <c r="A193" s="5">
        <v>190</v>
      </c>
      <c r="B193" s="12" t="s">
        <v>205</v>
      </c>
      <c r="C193" s="23">
        <v>120513.08</v>
      </c>
      <c r="D193" s="23">
        <f t="shared" si="2"/>
        <v>120513.08</v>
      </c>
    </row>
    <row r="194" spans="1:4" x14ac:dyDescent="0.25">
      <c r="A194" s="5">
        <v>191</v>
      </c>
      <c r="B194" s="12" t="s">
        <v>206</v>
      </c>
      <c r="C194" s="23">
        <v>1828.74</v>
      </c>
      <c r="D194" s="23">
        <f t="shared" si="2"/>
        <v>1828.74</v>
      </c>
    </row>
    <row r="195" spans="1:4" x14ac:dyDescent="0.25">
      <c r="A195" s="5">
        <v>192</v>
      </c>
      <c r="B195" s="12" t="s">
        <v>207</v>
      </c>
      <c r="C195" s="23">
        <v>13068.85</v>
      </c>
      <c r="D195" s="23">
        <f t="shared" si="2"/>
        <v>13068.85</v>
      </c>
    </row>
    <row r="196" spans="1:4" x14ac:dyDescent="0.25">
      <c r="A196" s="5">
        <v>193</v>
      </c>
      <c r="B196" s="12" t="s">
        <v>208</v>
      </c>
      <c r="C196" s="23">
        <v>23801.57</v>
      </c>
      <c r="D196" s="23">
        <f t="shared" ref="D196:D259" si="3">SUM(C196:C196)</f>
        <v>23801.57</v>
      </c>
    </row>
    <row r="197" spans="1:4" x14ac:dyDescent="0.25">
      <c r="A197" s="5">
        <v>194</v>
      </c>
      <c r="B197" s="12" t="s">
        <v>209</v>
      </c>
      <c r="C197" s="23">
        <v>12354.96</v>
      </c>
      <c r="D197" s="23">
        <f t="shared" si="3"/>
        <v>12354.96</v>
      </c>
    </row>
    <row r="198" spans="1:4" x14ac:dyDescent="0.25">
      <c r="A198" s="5">
        <v>195</v>
      </c>
      <c r="B198" s="12" t="s">
        <v>210</v>
      </c>
      <c r="C198" s="23">
        <v>6835.57</v>
      </c>
      <c r="D198" s="23">
        <f t="shared" si="3"/>
        <v>6835.57</v>
      </c>
    </row>
    <row r="199" spans="1:4" x14ac:dyDescent="0.25">
      <c r="A199" s="5">
        <v>196</v>
      </c>
      <c r="B199" s="12" t="s">
        <v>211</v>
      </c>
      <c r="C199" s="23">
        <v>3788.35</v>
      </c>
      <c r="D199" s="23">
        <f t="shared" si="3"/>
        <v>3788.35</v>
      </c>
    </row>
    <row r="200" spans="1:4" x14ac:dyDescent="0.25">
      <c r="A200" s="5">
        <v>197</v>
      </c>
      <c r="B200" s="12" t="s">
        <v>212</v>
      </c>
      <c r="C200" s="23">
        <v>25390.14</v>
      </c>
      <c r="D200" s="23">
        <f t="shared" si="3"/>
        <v>25390.14</v>
      </c>
    </row>
    <row r="201" spans="1:4" x14ac:dyDescent="0.25">
      <c r="A201" s="5">
        <v>198</v>
      </c>
      <c r="B201" s="12" t="s">
        <v>213</v>
      </c>
      <c r="C201" s="23">
        <v>150104.39000000001</v>
      </c>
      <c r="D201" s="23">
        <f t="shared" si="3"/>
        <v>150104.39000000001</v>
      </c>
    </row>
    <row r="202" spans="1:4" x14ac:dyDescent="0.25">
      <c r="A202" s="5">
        <v>199</v>
      </c>
      <c r="B202" s="12" t="s">
        <v>214</v>
      </c>
      <c r="C202" s="23">
        <v>2238.79</v>
      </c>
      <c r="D202" s="23">
        <f t="shared" si="3"/>
        <v>2238.79</v>
      </c>
    </row>
    <row r="203" spans="1:4" x14ac:dyDescent="0.25">
      <c r="A203" s="5">
        <v>200</v>
      </c>
      <c r="B203" s="12" t="s">
        <v>215</v>
      </c>
      <c r="C203" s="23">
        <v>15338.78</v>
      </c>
      <c r="D203" s="23">
        <f t="shared" si="3"/>
        <v>15338.78</v>
      </c>
    </row>
    <row r="204" spans="1:4" x14ac:dyDescent="0.25">
      <c r="A204" s="5">
        <v>201</v>
      </c>
      <c r="B204" s="12" t="s">
        <v>216</v>
      </c>
      <c r="C204" s="23">
        <v>8118.31</v>
      </c>
      <c r="D204" s="23">
        <f t="shared" si="3"/>
        <v>8118.31</v>
      </c>
    </row>
    <row r="205" spans="1:4" x14ac:dyDescent="0.25">
      <c r="A205" s="5">
        <v>202</v>
      </c>
      <c r="B205" s="12" t="s">
        <v>217</v>
      </c>
      <c r="C205" s="23">
        <v>22248.48</v>
      </c>
      <c r="D205" s="23">
        <f t="shared" si="3"/>
        <v>22248.48</v>
      </c>
    </row>
    <row r="206" spans="1:4" x14ac:dyDescent="0.25">
      <c r="A206" s="5">
        <v>203</v>
      </c>
      <c r="B206" s="12" t="s">
        <v>218</v>
      </c>
      <c r="C206" s="23">
        <v>14606.11</v>
      </c>
      <c r="D206" s="23">
        <f t="shared" si="3"/>
        <v>14606.11</v>
      </c>
    </row>
    <row r="207" spans="1:4" x14ac:dyDescent="0.25">
      <c r="A207" s="5">
        <v>204</v>
      </c>
      <c r="B207" s="12" t="s">
        <v>219</v>
      </c>
      <c r="C207" s="23">
        <v>2619.16</v>
      </c>
      <c r="D207" s="23">
        <f t="shared" si="3"/>
        <v>2619.16</v>
      </c>
    </row>
    <row r="208" spans="1:4" x14ac:dyDescent="0.25">
      <c r="A208" s="5">
        <v>205</v>
      </c>
      <c r="B208" s="12" t="s">
        <v>220</v>
      </c>
      <c r="C208" s="23">
        <v>78550.41</v>
      </c>
      <c r="D208" s="23">
        <f t="shared" si="3"/>
        <v>78550.41</v>
      </c>
    </row>
    <row r="209" spans="1:4" x14ac:dyDescent="0.25">
      <c r="A209" s="5">
        <v>206</v>
      </c>
      <c r="B209" s="12" t="s">
        <v>221</v>
      </c>
      <c r="C209" s="23">
        <v>11222.69</v>
      </c>
      <c r="D209" s="23">
        <f t="shared" si="3"/>
        <v>11222.69</v>
      </c>
    </row>
    <row r="210" spans="1:4" x14ac:dyDescent="0.25">
      <c r="A210" s="5">
        <v>207</v>
      </c>
      <c r="B210" s="12" t="s">
        <v>222</v>
      </c>
      <c r="C210" s="23">
        <v>87754.86</v>
      </c>
      <c r="D210" s="23">
        <f t="shared" si="3"/>
        <v>87754.86</v>
      </c>
    </row>
    <row r="211" spans="1:4" x14ac:dyDescent="0.25">
      <c r="A211" s="5">
        <v>208</v>
      </c>
      <c r="B211" s="12" t="s">
        <v>223</v>
      </c>
      <c r="C211" s="23">
        <v>29849.1</v>
      </c>
      <c r="D211" s="23">
        <f t="shared" si="3"/>
        <v>29849.1</v>
      </c>
    </row>
    <row r="212" spans="1:4" x14ac:dyDescent="0.25">
      <c r="A212" s="5">
        <v>209</v>
      </c>
      <c r="B212" s="12" t="s">
        <v>224</v>
      </c>
      <c r="C212" s="23">
        <v>3953.79</v>
      </c>
      <c r="D212" s="23">
        <f t="shared" si="3"/>
        <v>3953.79</v>
      </c>
    </row>
    <row r="213" spans="1:4" x14ac:dyDescent="0.25">
      <c r="A213" s="5">
        <v>210</v>
      </c>
      <c r="B213" s="12" t="s">
        <v>225</v>
      </c>
      <c r="C213" s="23">
        <v>23840.36</v>
      </c>
      <c r="D213" s="23">
        <f t="shared" si="3"/>
        <v>23840.36</v>
      </c>
    </row>
    <row r="214" spans="1:4" x14ac:dyDescent="0.25">
      <c r="A214" s="5">
        <v>211</v>
      </c>
      <c r="B214" s="12" t="s">
        <v>226</v>
      </c>
      <c r="C214" s="23">
        <v>14686.28</v>
      </c>
      <c r="D214" s="23">
        <f t="shared" si="3"/>
        <v>14686.28</v>
      </c>
    </row>
    <row r="215" spans="1:4" x14ac:dyDescent="0.25">
      <c r="A215" s="5">
        <v>212</v>
      </c>
      <c r="B215" s="12" t="s">
        <v>227</v>
      </c>
      <c r="C215" s="23">
        <v>13657.04</v>
      </c>
      <c r="D215" s="23">
        <f t="shared" si="3"/>
        <v>13657.04</v>
      </c>
    </row>
    <row r="216" spans="1:4" x14ac:dyDescent="0.25">
      <c r="A216" s="5">
        <v>213</v>
      </c>
      <c r="B216" s="12" t="s">
        <v>228</v>
      </c>
      <c r="C216" s="23">
        <v>19768.55</v>
      </c>
      <c r="D216" s="23">
        <f t="shared" si="3"/>
        <v>19768.55</v>
      </c>
    </row>
    <row r="217" spans="1:4" x14ac:dyDescent="0.25">
      <c r="A217" s="5">
        <v>214</v>
      </c>
      <c r="B217" s="12" t="s">
        <v>229</v>
      </c>
      <c r="C217" s="23">
        <v>8398.2800000000007</v>
      </c>
      <c r="D217" s="23">
        <f t="shared" si="3"/>
        <v>8398.2800000000007</v>
      </c>
    </row>
    <row r="218" spans="1:4" x14ac:dyDescent="0.25">
      <c r="A218" s="5">
        <v>215</v>
      </c>
      <c r="B218" s="12" t="s">
        <v>230</v>
      </c>
      <c r="C218" s="23">
        <v>5512.75</v>
      </c>
      <c r="D218" s="23">
        <f t="shared" si="3"/>
        <v>5512.75</v>
      </c>
    </row>
    <row r="219" spans="1:4" x14ac:dyDescent="0.25">
      <c r="A219" s="5">
        <v>216</v>
      </c>
      <c r="B219" s="12" t="s">
        <v>231</v>
      </c>
      <c r="C219" s="23">
        <v>5869.55</v>
      </c>
      <c r="D219" s="23">
        <f t="shared" si="3"/>
        <v>5869.55</v>
      </c>
    </row>
    <row r="220" spans="1:4" x14ac:dyDescent="0.25">
      <c r="A220" s="5">
        <v>217</v>
      </c>
      <c r="B220" s="12" t="s">
        <v>232</v>
      </c>
      <c r="C220" s="23">
        <v>13734.91</v>
      </c>
      <c r="D220" s="23">
        <f t="shared" si="3"/>
        <v>13734.91</v>
      </c>
    </row>
    <row r="221" spans="1:4" x14ac:dyDescent="0.25">
      <c r="A221" s="5">
        <v>218</v>
      </c>
      <c r="B221" s="12" t="s">
        <v>233</v>
      </c>
      <c r="C221" s="23">
        <v>2453.8200000000002</v>
      </c>
      <c r="D221" s="23">
        <f t="shared" si="3"/>
        <v>2453.8200000000002</v>
      </c>
    </row>
    <row r="222" spans="1:4" x14ac:dyDescent="0.25">
      <c r="A222" s="5">
        <v>219</v>
      </c>
      <c r="B222" s="12" t="s">
        <v>234</v>
      </c>
      <c r="C222" s="23">
        <v>13989.19</v>
      </c>
      <c r="D222" s="23">
        <f t="shared" si="3"/>
        <v>13989.19</v>
      </c>
    </row>
    <row r="223" spans="1:4" x14ac:dyDescent="0.25">
      <c r="A223" s="5">
        <v>220</v>
      </c>
      <c r="B223" s="12" t="s">
        <v>235</v>
      </c>
      <c r="C223" s="23">
        <v>14246.49</v>
      </c>
      <c r="D223" s="23">
        <f t="shared" si="3"/>
        <v>14246.49</v>
      </c>
    </row>
    <row r="224" spans="1:4" x14ac:dyDescent="0.25">
      <c r="A224" s="5">
        <v>221</v>
      </c>
      <c r="B224" s="12" t="s">
        <v>236</v>
      </c>
      <c r="C224" s="23">
        <v>7118.78</v>
      </c>
      <c r="D224" s="23">
        <f t="shared" si="3"/>
        <v>7118.78</v>
      </c>
    </row>
    <row r="225" spans="1:4" x14ac:dyDescent="0.25">
      <c r="A225" s="5">
        <v>222</v>
      </c>
      <c r="B225" s="12" t="s">
        <v>237</v>
      </c>
      <c r="C225" s="23">
        <v>6732.09</v>
      </c>
      <c r="D225" s="23">
        <f t="shared" si="3"/>
        <v>6732.09</v>
      </c>
    </row>
    <row r="226" spans="1:4" x14ac:dyDescent="0.25">
      <c r="A226" s="5">
        <v>223</v>
      </c>
      <c r="B226" s="12" t="s">
        <v>238</v>
      </c>
      <c r="C226" s="23">
        <v>2088.4699999999998</v>
      </c>
      <c r="D226" s="23">
        <f t="shared" si="3"/>
        <v>2088.4699999999998</v>
      </c>
    </row>
    <row r="227" spans="1:4" x14ac:dyDescent="0.25">
      <c r="A227" s="5">
        <v>224</v>
      </c>
      <c r="B227" s="12" t="s">
        <v>239</v>
      </c>
      <c r="C227" s="23">
        <v>2654.64</v>
      </c>
      <c r="D227" s="23">
        <f t="shared" si="3"/>
        <v>2654.64</v>
      </c>
    </row>
    <row r="228" spans="1:4" x14ac:dyDescent="0.25">
      <c r="A228" s="5">
        <v>225</v>
      </c>
      <c r="B228" s="12" t="s">
        <v>240</v>
      </c>
      <c r="C228" s="23">
        <v>24369.66</v>
      </c>
      <c r="D228" s="23">
        <f t="shared" si="3"/>
        <v>24369.66</v>
      </c>
    </row>
    <row r="229" spans="1:4" x14ac:dyDescent="0.25">
      <c r="A229" s="5">
        <v>226</v>
      </c>
      <c r="B229" s="12" t="s">
        <v>241</v>
      </c>
      <c r="C229" s="23">
        <v>14307.15</v>
      </c>
      <c r="D229" s="23">
        <f t="shared" si="3"/>
        <v>14307.15</v>
      </c>
    </row>
    <row r="230" spans="1:4" x14ac:dyDescent="0.25">
      <c r="A230" s="5">
        <v>227</v>
      </c>
      <c r="B230" s="12" t="s">
        <v>242</v>
      </c>
      <c r="C230" s="23">
        <v>135637.09</v>
      </c>
      <c r="D230" s="23">
        <f t="shared" si="3"/>
        <v>135637.09</v>
      </c>
    </row>
    <row r="231" spans="1:4" x14ac:dyDescent="0.25">
      <c r="A231" s="5">
        <v>228</v>
      </c>
      <c r="B231" s="12" t="s">
        <v>243</v>
      </c>
      <c r="C231" s="23">
        <v>3443.85</v>
      </c>
      <c r="D231" s="23">
        <f t="shared" si="3"/>
        <v>3443.85</v>
      </c>
    </row>
    <row r="232" spans="1:4" x14ac:dyDescent="0.25">
      <c r="A232" s="5">
        <v>229</v>
      </c>
      <c r="B232" s="12" t="s">
        <v>244</v>
      </c>
      <c r="C232" s="23">
        <v>49801.13</v>
      </c>
      <c r="D232" s="23">
        <f t="shared" si="3"/>
        <v>49801.13</v>
      </c>
    </row>
    <row r="233" spans="1:4" x14ac:dyDescent="0.25">
      <c r="A233" s="5">
        <v>230</v>
      </c>
      <c r="B233" s="12" t="s">
        <v>245</v>
      </c>
      <c r="C233" s="23">
        <v>5152.5200000000004</v>
      </c>
      <c r="D233" s="23">
        <f t="shared" si="3"/>
        <v>5152.5200000000004</v>
      </c>
    </row>
    <row r="234" spans="1:4" x14ac:dyDescent="0.25">
      <c r="A234" s="5">
        <v>231</v>
      </c>
      <c r="B234" s="12" t="s">
        <v>246</v>
      </c>
      <c r="C234" s="23">
        <v>15832.13</v>
      </c>
      <c r="D234" s="23">
        <f t="shared" si="3"/>
        <v>15832.13</v>
      </c>
    </row>
    <row r="235" spans="1:4" x14ac:dyDescent="0.25">
      <c r="A235" s="5">
        <v>232</v>
      </c>
      <c r="B235" s="12" t="s">
        <v>247</v>
      </c>
      <c r="C235" s="23">
        <v>119360.43</v>
      </c>
      <c r="D235" s="23">
        <f t="shared" si="3"/>
        <v>119360.43</v>
      </c>
    </row>
    <row r="236" spans="1:4" x14ac:dyDescent="0.25">
      <c r="A236" s="5">
        <v>233</v>
      </c>
      <c r="B236" s="12" t="s">
        <v>248</v>
      </c>
      <c r="C236" s="23">
        <v>15423.13</v>
      </c>
      <c r="D236" s="23">
        <f t="shared" si="3"/>
        <v>15423.13</v>
      </c>
    </row>
    <row r="237" spans="1:4" x14ac:dyDescent="0.25">
      <c r="A237" s="5">
        <v>234</v>
      </c>
      <c r="B237" s="12" t="s">
        <v>249</v>
      </c>
      <c r="C237" s="23">
        <v>30616.080000000002</v>
      </c>
      <c r="D237" s="23">
        <f t="shared" si="3"/>
        <v>30616.080000000002</v>
      </c>
    </row>
    <row r="238" spans="1:4" x14ac:dyDescent="0.25">
      <c r="A238" s="5">
        <v>235</v>
      </c>
      <c r="B238" s="12" t="s">
        <v>250</v>
      </c>
      <c r="C238" s="23">
        <v>16118.19</v>
      </c>
      <c r="D238" s="23">
        <f t="shared" si="3"/>
        <v>16118.19</v>
      </c>
    </row>
    <row r="239" spans="1:4" x14ac:dyDescent="0.25">
      <c r="A239" s="5">
        <v>236</v>
      </c>
      <c r="B239" s="12" t="s">
        <v>251</v>
      </c>
      <c r="C239" s="23">
        <v>5986.76</v>
      </c>
      <c r="D239" s="23">
        <f t="shared" si="3"/>
        <v>5986.76</v>
      </c>
    </row>
    <row r="240" spans="1:4" x14ac:dyDescent="0.25">
      <c r="A240" s="5">
        <v>237</v>
      </c>
      <c r="B240" s="12" t="s">
        <v>252</v>
      </c>
      <c r="C240" s="23">
        <v>8830.11</v>
      </c>
      <c r="D240" s="23">
        <f t="shared" si="3"/>
        <v>8830.11</v>
      </c>
    </row>
    <row r="241" spans="1:4" x14ac:dyDescent="0.25">
      <c r="A241" s="5">
        <v>238</v>
      </c>
      <c r="B241" s="12" t="s">
        <v>253</v>
      </c>
      <c r="C241" s="23">
        <v>4968.8900000000003</v>
      </c>
      <c r="D241" s="23">
        <f t="shared" si="3"/>
        <v>4968.8900000000003</v>
      </c>
    </row>
    <row r="242" spans="1:4" x14ac:dyDescent="0.25">
      <c r="A242" s="5">
        <v>239</v>
      </c>
      <c r="B242" s="12" t="s">
        <v>254</v>
      </c>
      <c r="C242" s="23">
        <v>6706.97</v>
      </c>
      <c r="D242" s="23">
        <f t="shared" si="3"/>
        <v>6706.97</v>
      </c>
    </row>
    <row r="243" spans="1:4" x14ac:dyDescent="0.25">
      <c r="A243" s="5">
        <v>240</v>
      </c>
      <c r="B243" s="12" t="s">
        <v>255</v>
      </c>
      <c r="C243" s="23">
        <v>11855.7</v>
      </c>
      <c r="D243" s="23">
        <f t="shared" si="3"/>
        <v>11855.7</v>
      </c>
    </row>
    <row r="244" spans="1:4" x14ac:dyDescent="0.25">
      <c r="A244" s="5">
        <v>241</v>
      </c>
      <c r="B244" s="12" t="s">
        <v>256</v>
      </c>
      <c r="C244" s="23">
        <v>7109.7</v>
      </c>
      <c r="D244" s="23">
        <f t="shared" si="3"/>
        <v>7109.7</v>
      </c>
    </row>
    <row r="245" spans="1:4" x14ac:dyDescent="0.25">
      <c r="A245" s="5">
        <v>242</v>
      </c>
      <c r="B245" s="12" t="s">
        <v>257</v>
      </c>
      <c r="C245" s="23">
        <v>53818.66</v>
      </c>
      <c r="D245" s="23">
        <f t="shared" si="3"/>
        <v>53818.66</v>
      </c>
    </row>
    <row r="246" spans="1:4" x14ac:dyDescent="0.25">
      <c r="A246" s="5">
        <v>243</v>
      </c>
      <c r="B246" s="12" t="s">
        <v>258</v>
      </c>
      <c r="C246" s="23">
        <v>15204.56</v>
      </c>
      <c r="D246" s="23">
        <f t="shared" si="3"/>
        <v>15204.56</v>
      </c>
    </row>
    <row r="247" spans="1:4" x14ac:dyDescent="0.25">
      <c r="A247" s="5">
        <v>244</v>
      </c>
      <c r="B247" s="12" t="s">
        <v>259</v>
      </c>
      <c r="C247" s="23">
        <v>18106.2</v>
      </c>
      <c r="D247" s="23">
        <f t="shared" si="3"/>
        <v>18106.2</v>
      </c>
    </row>
    <row r="248" spans="1:4" x14ac:dyDescent="0.25">
      <c r="A248" s="5">
        <v>245</v>
      </c>
      <c r="B248" s="12" t="s">
        <v>260</v>
      </c>
      <c r="C248" s="23">
        <v>7874.39</v>
      </c>
      <c r="D248" s="23">
        <f t="shared" si="3"/>
        <v>7874.39</v>
      </c>
    </row>
    <row r="249" spans="1:4" x14ac:dyDescent="0.25">
      <c r="A249" s="5">
        <v>246</v>
      </c>
      <c r="B249" s="12" t="s">
        <v>261</v>
      </c>
      <c r="C249" s="23">
        <v>2544.61</v>
      </c>
      <c r="D249" s="23">
        <f t="shared" si="3"/>
        <v>2544.61</v>
      </c>
    </row>
    <row r="250" spans="1:4" x14ac:dyDescent="0.25">
      <c r="A250" s="5">
        <v>247</v>
      </c>
      <c r="B250" s="12" t="s">
        <v>262</v>
      </c>
      <c r="C250" s="23">
        <v>18530.68</v>
      </c>
      <c r="D250" s="23">
        <f t="shared" si="3"/>
        <v>18530.68</v>
      </c>
    </row>
    <row r="251" spans="1:4" x14ac:dyDescent="0.25">
      <c r="A251" s="5">
        <v>248</v>
      </c>
      <c r="B251" s="12" t="s">
        <v>263</v>
      </c>
      <c r="C251" s="23">
        <v>71154.149999999994</v>
      </c>
      <c r="D251" s="23">
        <f t="shared" si="3"/>
        <v>71154.149999999994</v>
      </c>
    </row>
    <row r="252" spans="1:4" x14ac:dyDescent="0.25">
      <c r="A252" s="5">
        <v>249</v>
      </c>
      <c r="B252" s="12" t="s">
        <v>264</v>
      </c>
      <c r="C252" s="23">
        <v>17483.400000000001</v>
      </c>
      <c r="D252" s="23">
        <f t="shared" si="3"/>
        <v>17483.400000000001</v>
      </c>
    </row>
    <row r="253" spans="1:4" x14ac:dyDescent="0.25">
      <c r="A253" s="5">
        <v>250</v>
      </c>
      <c r="B253" s="12" t="s">
        <v>265</v>
      </c>
      <c r="C253" s="23">
        <v>8061.01</v>
      </c>
      <c r="D253" s="23">
        <f t="shared" si="3"/>
        <v>8061.01</v>
      </c>
    </row>
    <row r="254" spans="1:4" x14ac:dyDescent="0.25">
      <c r="A254" s="5">
        <v>251</v>
      </c>
      <c r="B254" s="12" t="s">
        <v>266</v>
      </c>
      <c r="C254" s="23">
        <v>5093.6000000000004</v>
      </c>
      <c r="D254" s="23">
        <f t="shared" si="3"/>
        <v>5093.6000000000004</v>
      </c>
    </row>
    <row r="255" spans="1:4" x14ac:dyDescent="0.25">
      <c r="A255" s="5">
        <v>252</v>
      </c>
      <c r="B255" s="12" t="s">
        <v>267</v>
      </c>
      <c r="C255" s="23">
        <v>10114.91</v>
      </c>
      <c r="D255" s="23">
        <f t="shared" si="3"/>
        <v>10114.91</v>
      </c>
    </row>
    <row r="256" spans="1:4" x14ac:dyDescent="0.25">
      <c r="A256" s="5">
        <v>253</v>
      </c>
      <c r="B256" s="12" t="s">
        <v>268</v>
      </c>
      <c r="C256" s="23">
        <v>8730.11</v>
      </c>
      <c r="D256" s="23">
        <f t="shared" si="3"/>
        <v>8730.11</v>
      </c>
    </row>
    <row r="257" spans="1:4" x14ac:dyDescent="0.25">
      <c r="A257" s="5">
        <v>254</v>
      </c>
      <c r="B257" s="12" t="s">
        <v>269</v>
      </c>
      <c r="C257" s="23">
        <v>16108.42</v>
      </c>
      <c r="D257" s="23">
        <f t="shared" si="3"/>
        <v>16108.42</v>
      </c>
    </row>
    <row r="258" spans="1:4" x14ac:dyDescent="0.25">
      <c r="A258" s="5">
        <v>255</v>
      </c>
      <c r="B258" s="12" t="s">
        <v>270</v>
      </c>
      <c r="C258" s="23">
        <v>8161.75</v>
      </c>
      <c r="D258" s="23">
        <f t="shared" si="3"/>
        <v>8161.75</v>
      </c>
    </row>
    <row r="259" spans="1:4" x14ac:dyDescent="0.25">
      <c r="A259" s="5">
        <v>256</v>
      </c>
      <c r="B259" s="12" t="s">
        <v>271</v>
      </c>
      <c r="C259" s="23">
        <v>2272.31</v>
      </c>
      <c r="D259" s="23">
        <f t="shared" si="3"/>
        <v>2272.31</v>
      </c>
    </row>
    <row r="260" spans="1:4" x14ac:dyDescent="0.25">
      <c r="A260" s="5">
        <v>257</v>
      </c>
      <c r="B260" s="12" t="s">
        <v>272</v>
      </c>
      <c r="C260" s="23">
        <v>4445.25</v>
      </c>
      <c r="D260" s="23">
        <f t="shared" ref="D260:D323" si="4">SUM(C260:C260)</f>
        <v>4445.25</v>
      </c>
    </row>
    <row r="261" spans="1:4" x14ac:dyDescent="0.25">
      <c r="A261" s="5">
        <v>258</v>
      </c>
      <c r="B261" s="12" t="s">
        <v>273</v>
      </c>
      <c r="C261" s="23">
        <v>6641.94</v>
      </c>
      <c r="D261" s="23">
        <f t="shared" si="4"/>
        <v>6641.94</v>
      </c>
    </row>
    <row r="262" spans="1:4" x14ac:dyDescent="0.25">
      <c r="A262" s="5">
        <v>259</v>
      </c>
      <c r="B262" s="12" t="s">
        <v>274</v>
      </c>
      <c r="C262" s="23">
        <v>9681.0300000000007</v>
      </c>
      <c r="D262" s="23">
        <f t="shared" si="4"/>
        <v>9681.0300000000007</v>
      </c>
    </row>
    <row r="263" spans="1:4" x14ac:dyDescent="0.25">
      <c r="A263" s="5">
        <v>260</v>
      </c>
      <c r="B263" s="12" t="s">
        <v>275</v>
      </c>
      <c r="C263" s="23">
        <v>9216.27</v>
      </c>
      <c r="D263" s="23">
        <f t="shared" si="4"/>
        <v>9216.27</v>
      </c>
    </row>
    <row r="264" spans="1:4" x14ac:dyDescent="0.25">
      <c r="A264" s="5">
        <v>261</v>
      </c>
      <c r="B264" s="12" t="s">
        <v>276</v>
      </c>
      <c r="C264" s="23">
        <v>31875.63</v>
      </c>
      <c r="D264" s="23">
        <f t="shared" si="4"/>
        <v>31875.63</v>
      </c>
    </row>
    <row r="265" spans="1:4" x14ac:dyDescent="0.25">
      <c r="A265" s="5">
        <v>262</v>
      </c>
      <c r="B265" s="12" t="s">
        <v>277</v>
      </c>
      <c r="C265" s="23">
        <v>5344.79</v>
      </c>
      <c r="D265" s="23">
        <f t="shared" si="4"/>
        <v>5344.79</v>
      </c>
    </row>
    <row r="266" spans="1:4" x14ac:dyDescent="0.25">
      <c r="A266" s="5">
        <v>263</v>
      </c>
      <c r="B266" s="12" t="s">
        <v>278</v>
      </c>
      <c r="C266" s="23">
        <v>15000.58</v>
      </c>
      <c r="D266" s="23">
        <f t="shared" si="4"/>
        <v>15000.58</v>
      </c>
    </row>
    <row r="267" spans="1:4" x14ac:dyDescent="0.25">
      <c r="A267" s="5">
        <v>264</v>
      </c>
      <c r="B267" s="12" t="s">
        <v>279</v>
      </c>
      <c r="C267" s="23">
        <v>9471.83</v>
      </c>
      <c r="D267" s="23">
        <f t="shared" si="4"/>
        <v>9471.83</v>
      </c>
    </row>
    <row r="268" spans="1:4" x14ac:dyDescent="0.25">
      <c r="A268" s="5">
        <v>265</v>
      </c>
      <c r="B268" s="12" t="s">
        <v>280</v>
      </c>
      <c r="C268" s="23">
        <v>40649.769999999997</v>
      </c>
      <c r="D268" s="23">
        <f t="shared" si="4"/>
        <v>40649.769999999997</v>
      </c>
    </row>
    <row r="269" spans="1:4" x14ac:dyDescent="0.25">
      <c r="A269" s="5">
        <v>266</v>
      </c>
      <c r="B269" s="12" t="s">
        <v>281</v>
      </c>
      <c r="C269" s="23">
        <v>47889.65</v>
      </c>
      <c r="D269" s="23">
        <f t="shared" si="4"/>
        <v>47889.65</v>
      </c>
    </row>
    <row r="270" spans="1:4" x14ac:dyDescent="0.25">
      <c r="A270" s="5">
        <v>267</v>
      </c>
      <c r="B270" s="12" t="s">
        <v>282</v>
      </c>
      <c r="C270" s="23">
        <v>1169.79</v>
      </c>
      <c r="D270" s="23">
        <f t="shared" si="4"/>
        <v>1169.79</v>
      </c>
    </row>
    <row r="271" spans="1:4" x14ac:dyDescent="0.25">
      <c r="A271" s="5">
        <v>268</v>
      </c>
      <c r="B271" s="12" t="s">
        <v>283</v>
      </c>
      <c r="C271" s="23">
        <v>11444.29</v>
      </c>
      <c r="D271" s="23">
        <f t="shared" si="4"/>
        <v>11444.29</v>
      </c>
    </row>
    <row r="272" spans="1:4" x14ac:dyDescent="0.25">
      <c r="A272" s="5">
        <v>269</v>
      </c>
      <c r="B272" s="12" t="s">
        <v>284</v>
      </c>
      <c r="C272" s="23">
        <v>17846.439999999999</v>
      </c>
      <c r="D272" s="23">
        <f t="shared" si="4"/>
        <v>17846.439999999999</v>
      </c>
    </row>
    <row r="273" spans="1:4" x14ac:dyDescent="0.25">
      <c r="A273" s="5">
        <v>270</v>
      </c>
      <c r="B273" s="12" t="s">
        <v>285</v>
      </c>
      <c r="C273" s="23">
        <v>5415.13</v>
      </c>
      <c r="D273" s="23">
        <f t="shared" si="4"/>
        <v>5415.13</v>
      </c>
    </row>
    <row r="274" spans="1:4" x14ac:dyDescent="0.25">
      <c r="A274" s="5">
        <v>271</v>
      </c>
      <c r="B274" s="12" t="s">
        <v>286</v>
      </c>
      <c r="C274" s="23">
        <v>13270.61</v>
      </c>
      <c r="D274" s="23">
        <f t="shared" si="4"/>
        <v>13270.61</v>
      </c>
    </row>
    <row r="275" spans="1:4" x14ac:dyDescent="0.25">
      <c r="A275" s="5">
        <v>272</v>
      </c>
      <c r="B275" s="12" t="s">
        <v>287</v>
      </c>
      <c r="C275" s="23">
        <v>30720.43</v>
      </c>
      <c r="D275" s="23">
        <f t="shared" si="4"/>
        <v>30720.43</v>
      </c>
    </row>
    <row r="276" spans="1:4" x14ac:dyDescent="0.25">
      <c r="A276" s="5">
        <v>273</v>
      </c>
      <c r="B276" s="12" t="s">
        <v>288</v>
      </c>
      <c r="C276" s="23">
        <v>15762.25</v>
      </c>
      <c r="D276" s="23">
        <f t="shared" si="4"/>
        <v>15762.25</v>
      </c>
    </row>
    <row r="277" spans="1:4" x14ac:dyDescent="0.25">
      <c r="A277" s="5">
        <v>274</v>
      </c>
      <c r="B277" s="12" t="s">
        <v>289</v>
      </c>
      <c r="C277" s="23">
        <v>8800.98</v>
      </c>
      <c r="D277" s="23">
        <f t="shared" si="4"/>
        <v>8800.98</v>
      </c>
    </row>
    <row r="278" spans="1:4" x14ac:dyDescent="0.25">
      <c r="A278" s="5">
        <v>275</v>
      </c>
      <c r="B278" s="12" t="s">
        <v>290</v>
      </c>
      <c r="C278" s="23">
        <v>38860.199999999997</v>
      </c>
      <c r="D278" s="23">
        <f t="shared" si="4"/>
        <v>38860.199999999997</v>
      </c>
    </row>
    <row r="279" spans="1:4" x14ac:dyDescent="0.25">
      <c r="A279" s="5">
        <v>276</v>
      </c>
      <c r="B279" s="12" t="s">
        <v>291</v>
      </c>
      <c r="C279" s="23">
        <v>3061.25</v>
      </c>
      <c r="D279" s="23">
        <f t="shared" si="4"/>
        <v>3061.25</v>
      </c>
    </row>
    <row r="280" spans="1:4" x14ac:dyDescent="0.25">
      <c r="A280" s="5">
        <v>277</v>
      </c>
      <c r="B280" s="12" t="s">
        <v>292</v>
      </c>
      <c r="C280" s="23">
        <v>63805.15</v>
      </c>
      <c r="D280" s="23">
        <f t="shared" si="4"/>
        <v>63805.15</v>
      </c>
    </row>
    <row r="281" spans="1:4" x14ac:dyDescent="0.25">
      <c r="A281" s="5">
        <v>278</v>
      </c>
      <c r="B281" s="12" t="s">
        <v>293</v>
      </c>
      <c r="C281" s="23">
        <v>193222.53</v>
      </c>
      <c r="D281" s="23">
        <f t="shared" si="4"/>
        <v>193222.53</v>
      </c>
    </row>
    <row r="282" spans="1:4" x14ac:dyDescent="0.25">
      <c r="A282" s="5">
        <v>279</v>
      </c>
      <c r="B282" s="12" t="s">
        <v>294</v>
      </c>
      <c r="C282" s="23">
        <v>14426.67</v>
      </c>
      <c r="D282" s="23">
        <f t="shared" si="4"/>
        <v>14426.67</v>
      </c>
    </row>
    <row r="283" spans="1:4" x14ac:dyDescent="0.25">
      <c r="A283" s="5">
        <v>280</v>
      </c>
      <c r="B283" s="12" t="s">
        <v>295</v>
      </c>
      <c r="C283" s="23">
        <v>14361.55</v>
      </c>
      <c r="D283" s="23">
        <f t="shared" si="4"/>
        <v>14361.55</v>
      </c>
    </row>
    <row r="284" spans="1:4" x14ac:dyDescent="0.25">
      <c r="A284" s="5">
        <v>281</v>
      </c>
      <c r="B284" s="12" t="s">
        <v>296</v>
      </c>
      <c r="C284" s="23">
        <v>3757.02</v>
      </c>
      <c r="D284" s="23">
        <f t="shared" si="4"/>
        <v>3757.02</v>
      </c>
    </row>
    <row r="285" spans="1:4" x14ac:dyDescent="0.25">
      <c r="A285" s="5">
        <v>282</v>
      </c>
      <c r="B285" s="12" t="s">
        <v>297</v>
      </c>
      <c r="C285" s="23">
        <v>3563.75</v>
      </c>
      <c r="D285" s="23">
        <f t="shared" si="4"/>
        <v>3563.75</v>
      </c>
    </row>
    <row r="286" spans="1:4" x14ac:dyDescent="0.25">
      <c r="A286" s="5">
        <v>283</v>
      </c>
      <c r="B286" s="12" t="s">
        <v>298</v>
      </c>
      <c r="C286" s="23">
        <v>12856.64</v>
      </c>
      <c r="D286" s="23">
        <f t="shared" si="4"/>
        <v>12856.64</v>
      </c>
    </row>
    <row r="287" spans="1:4" x14ac:dyDescent="0.25">
      <c r="A287" s="5">
        <v>284</v>
      </c>
      <c r="B287" s="12" t="s">
        <v>299</v>
      </c>
      <c r="C287" s="23">
        <v>16455.89</v>
      </c>
      <c r="D287" s="23">
        <f t="shared" si="4"/>
        <v>16455.89</v>
      </c>
    </row>
    <row r="288" spans="1:4" x14ac:dyDescent="0.25">
      <c r="A288" s="5">
        <v>285</v>
      </c>
      <c r="B288" s="12" t="s">
        <v>300</v>
      </c>
      <c r="C288" s="23">
        <v>17186.39</v>
      </c>
      <c r="D288" s="23">
        <f t="shared" si="4"/>
        <v>17186.39</v>
      </c>
    </row>
    <row r="289" spans="1:4" x14ac:dyDescent="0.25">
      <c r="A289" s="5">
        <v>286</v>
      </c>
      <c r="B289" s="12" t="s">
        <v>301</v>
      </c>
      <c r="C289" s="23">
        <v>14747.1</v>
      </c>
      <c r="D289" s="23">
        <f t="shared" si="4"/>
        <v>14747.1</v>
      </c>
    </row>
    <row r="290" spans="1:4" x14ac:dyDescent="0.25">
      <c r="A290" s="5">
        <v>287</v>
      </c>
      <c r="B290" s="12" t="s">
        <v>302</v>
      </c>
      <c r="C290" s="23">
        <v>26990.39</v>
      </c>
      <c r="D290" s="23">
        <f t="shared" si="4"/>
        <v>26990.39</v>
      </c>
    </row>
    <row r="291" spans="1:4" x14ac:dyDescent="0.25">
      <c r="A291" s="5">
        <v>288</v>
      </c>
      <c r="B291" s="12" t="s">
        <v>303</v>
      </c>
      <c r="C291" s="23">
        <v>2487.44</v>
      </c>
      <c r="D291" s="23">
        <f t="shared" si="4"/>
        <v>2487.44</v>
      </c>
    </row>
    <row r="292" spans="1:4" x14ac:dyDescent="0.25">
      <c r="A292" s="5">
        <v>289</v>
      </c>
      <c r="B292" s="12" t="s">
        <v>304</v>
      </c>
      <c r="C292" s="23">
        <v>5031.92</v>
      </c>
      <c r="D292" s="23">
        <f t="shared" si="4"/>
        <v>5031.92</v>
      </c>
    </row>
    <row r="293" spans="1:4" x14ac:dyDescent="0.25">
      <c r="A293" s="5">
        <v>290</v>
      </c>
      <c r="B293" s="12" t="s">
        <v>305</v>
      </c>
      <c r="C293" s="23">
        <v>5649.84</v>
      </c>
      <c r="D293" s="23">
        <f t="shared" si="4"/>
        <v>5649.84</v>
      </c>
    </row>
    <row r="294" spans="1:4" x14ac:dyDescent="0.25">
      <c r="A294" s="5">
        <v>291</v>
      </c>
      <c r="B294" s="12" t="s">
        <v>306</v>
      </c>
      <c r="C294" s="23">
        <v>18094.66</v>
      </c>
      <c r="D294" s="23">
        <f t="shared" si="4"/>
        <v>18094.66</v>
      </c>
    </row>
    <row r="295" spans="1:4" x14ac:dyDescent="0.25">
      <c r="A295" s="5">
        <v>292</v>
      </c>
      <c r="B295" s="12" t="s">
        <v>307</v>
      </c>
      <c r="C295" s="23">
        <v>6544.38</v>
      </c>
      <c r="D295" s="23">
        <f t="shared" si="4"/>
        <v>6544.38</v>
      </c>
    </row>
    <row r="296" spans="1:4" x14ac:dyDescent="0.25">
      <c r="A296" s="5">
        <v>293</v>
      </c>
      <c r="B296" s="12" t="s">
        <v>308</v>
      </c>
      <c r="C296" s="23">
        <v>148681.01999999999</v>
      </c>
      <c r="D296" s="23">
        <f t="shared" si="4"/>
        <v>148681.01999999999</v>
      </c>
    </row>
    <row r="297" spans="1:4" x14ac:dyDescent="0.25">
      <c r="A297" s="5">
        <v>294</v>
      </c>
      <c r="B297" s="12" t="s">
        <v>309</v>
      </c>
      <c r="C297" s="23">
        <v>51598.07</v>
      </c>
      <c r="D297" s="23">
        <f t="shared" si="4"/>
        <v>51598.07</v>
      </c>
    </row>
    <row r="298" spans="1:4" x14ac:dyDescent="0.25">
      <c r="A298" s="5">
        <v>295</v>
      </c>
      <c r="B298" s="12" t="s">
        <v>310</v>
      </c>
      <c r="C298" s="23">
        <v>76025.64</v>
      </c>
      <c r="D298" s="23">
        <f t="shared" si="4"/>
        <v>76025.64</v>
      </c>
    </row>
    <row r="299" spans="1:4" x14ac:dyDescent="0.25">
      <c r="A299" s="5">
        <v>296</v>
      </c>
      <c r="B299" s="12" t="s">
        <v>311</v>
      </c>
      <c r="C299" s="23">
        <v>4814.51</v>
      </c>
      <c r="D299" s="23">
        <f t="shared" si="4"/>
        <v>4814.51</v>
      </c>
    </row>
    <row r="300" spans="1:4" x14ac:dyDescent="0.25">
      <c r="A300" s="5">
        <v>297</v>
      </c>
      <c r="B300" s="12" t="s">
        <v>312</v>
      </c>
      <c r="C300" s="23">
        <v>12651.78</v>
      </c>
      <c r="D300" s="23">
        <f t="shared" si="4"/>
        <v>12651.78</v>
      </c>
    </row>
    <row r="301" spans="1:4" x14ac:dyDescent="0.25">
      <c r="A301" s="5">
        <v>298</v>
      </c>
      <c r="B301" s="12" t="s">
        <v>313</v>
      </c>
      <c r="C301" s="23">
        <v>83096.639999999999</v>
      </c>
      <c r="D301" s="23">
        <f t="shared" si="4"/>
        <v>83096.639999999999</v>
      </c>
    </row>
    <row r="302" spans="1:4" x14ac:dyDescent="0.25">
      <c r="A302" s="5">
        <v>299</v>
      </c>
      <c r="B302" s="12" t="s">
        <v>314</v>
      </c>
      <c r="C302" s="23">
        <v>4833.9399999999996</v>
      </c>
      <c r="D302" s="23">
        <f t="shared" si="4"/>
        <v>4833.9399999999996</v>
      </c>
    </row>
    <row r="303" spans="1:4" x14ac:dyDescent="0.25">
      <c r="A303" s="5">
        <v>300</v>
      </c>
      <c r="B303" s="12" t="s">
        <v>315</v>
      </c>
      <c r="C303" s="23">
        <v>30573.1</v>
      </c>
      <c r="D303" s="23">
        <f t="shared" si="4"/>
        <v>30573.1</v>
      </c>
    </row>
    <row r="304" spans="1:4" x14ac:dyDescent="0.25">
      <c r="A304" s="5">
        <v>301</v>
      </c>
      <c r="B304" s="12" t="s">
        <v>316</v>
      </c>
      <c r="C304" s="23">
        <v>10298.459999999999</v>
      </c>
      <c r="D304" s="23">
        <f t="shared" si="4"/>
        <v>10298.459999999999</v>
      </c>
    </row>
    <row r="305" spans="1:4" x14ac:dyDescent="0.25">
      <c r="A305" s="5">
        <v>302</v>
      </c>
      <c r="B305" s="12" t="s">
        <v>317</v>
      </c>
      <c r="C305" s="23">
        <v>19629.900000000001</v>
      </c>
      <c r="D305" s="23">
        <f t="shared" si="4"/>
        <v>19629.900000000001</v>
      </c>
    </row>
    <row r="306" spans="1:4" x14ac:dyDescent="0.25">
      <c r="A306" s="5">
        <v>303</v>
      </c>
      <c r="B306" s="12" t="s">
        <v>318</v>
      </c>
      <c r="C306" s="23">
        <v>4613.17</v>
      </c>
      <c r="D306" s="23">
        <f t="shared" si="4"/>
        <v>4613.17</v>
      </c>
    </row>
    <row r="307" spans="1:4" x14ac:dyDescent="0.25">
      <c r="A307" s="5">
        <v>304</v>
      </c>
      <c r="B307" s="12" t="s">
        <v>319</v>
      </c>
      <c r="C307" s="23">
        <v>16338.11</v>
      </c>
      <c r="D307" s="23">
        <f t="shared" si="4"/>
        <v>16338.11</v>
      </c>
    </row>
    <row r="308" spans="1:4" x14ac:dyDescent="0.25">
      <c r="A308" s="5">
        <v>305</v>
      </c>
      <c r="B308" s="12" t="s">
        <v>320</v>
      </c>
      <c r="C308" s="23">
        <v>32271.14</v>
      </c>
      <c r="D308" s="23">
        <f t="shared" si="4"/>
        <v>32271.14</v>
      </c>
    </row>
    <row r="309" spans="1:4" x14ac:dyDescent="0.25">
      <c r="A309" s="5">
        <v>306</v>
      </c>
      <c r="B309" s="12" t="s">
        <v>321</v>
      </c>
      <c r="C309" s="23">
        <v>19737.32</v>
      </c>
      <c r="D309" s="23">
        <f t="shared" si="4"/>
        <v>19737.32</v>
      </c>
    </row>
    <row r="310" spans="1:4" x14ac:dyDescent="0.25">
      <c r="A310" s="5">
        <v>307</v>
      </c>
      <c r="B310" s="12" t="s">
        <v>322</v>
      </c>
      <c r="C310" s="23">
        <v>188165.32</v>
      </c>
      <c r="D310" s="23">
        <f t="shared" si="4"/>
        <v>188165.32</v>
      </c>
    </row>
    <row r="311" spans="1:4" x14ac:dyDescent="0.25">
      <c r="A311" s="5">
        <v>308</v>
      </c>
      <c r="B311" s="12" t="s">
        <v>323</v>
      </c>
      <c r="C311" s="23">
        <v>23461.98</v>
      </c>
      <c r="D311" s="23">
        <f t="shared" si="4"/>
        <v>23461.98</v>
      </c>
    </row>
    <row r="312" spans="1:4" x14ac:dyDescent="0.25">
      <c r="A312" s="5">
        <v>309</v>
      </c>
      <c r="B312" s="12" t="s">
        <v>324</v>
      </c>
      <c r="C312" s="23">
        <v>46121.97</v>
      </c>
      <c r="D312" s="23">
        <f t="shared" si="4"/>
        <v>46121.97</v>
      </c>
    </row>
    <row r="313" spans="1:4" x14ac:dyDescent="0.25">
      <c r="A313" s="5">
        <v>310</v>
      </c>
      <c r="B313" s="12" t="s">
        <v>325</v>
      </c>
      <c r="C313" s="23">
        <v>71668.350000000006</v>
      </c>
      <c r="D313" s="23">
        <f t="shared" si="4"/>
        <v>71668.350000000006</v>
      </c>
    </row>
    <row r="314" spans="1:4" x14ac:dyDescent="0.25">
      <c r="A314" s="5">
        <v>311</v>
      </c>
      <c r="B314" s="12" t="s">
        <v>326</v>
      </c>
      <c r="C314" s="23">
        <v>3085.54</v>
      </c>
      <c r="D314" s="23">
        <f t="shared" si="4"/>
        <v>3085.54</v>
      </c>
    </row>
    <row r="315" spans="1:4" x14ac:dyDescent="0.25">
      <c r="A315" s="5">
        <v>312</v>
      </c>
      <c r="B315" s="12" t="s">
        <v>327</v>
      </c>
      <c r="C315" s="23">
        <v>54174.15</v>
      </c>
      <c r="D315" s="23">
        <f t="shared" si="4"/>
        <v>54174.15</v>
      </c>
    </row>
    <row r="316" spans="1:4" x14ac:dyDescent="0.25">
      <c r="A316" s="5">
        <v>313</v>
      </c>
      <c r="B316" s="12" t="s">
        <v>328</v>
      </c>
      <c r="C316" s="23">
        <v>3468.55</v>
      </c>
      <c r="D316" s="23">
        <f t="shared" si="4"/>
        <v>3468.55</v>
      </c>
    </row>
    <row r="317" spans="1:4" x14ac:dyDescent="0.25">
      <c r="A317" s="5">
        <v>314</v>
      </c>
      <c r="B317" s="12" t="s">
        <v>329</v>
      </c>
      <c r="C317" s="23">
        <v>12755.17</v>
      </c>
      <c r="D317" s="23">
        <f t="shared" si="4"/>
        <v>12755.17</v>
      </c>
    </row>
    <row r="318" spans="1:4" x14ac:dyDescent="0.25">
      <c r="A318" s="5">
        <v>315</v>
      </c>
      <c r="B318" s="12" t="s">
        <v>330</v>
      </c>
      <c r="C318" s="23">
        <v>7839.74</v>
      </c>
      <c r="D318" s="23">
        <f t="shared" si="4"/>
        <v>7839.74</v>
      </c>
    </row>
    <row r="319" spans="1:4" x14ac:dyDescent="0.25">
      <c r="A319" s="5">
        <v>316</v>
      </c>
      <c r="B319" s="12" t="s">
        <v>331</v>
      </c>
      <c r="C319" s="23">
        <v>4920.37</v>
      </c>
      <c r="D319" s="23">
        <f t="shared" si="4"/>
        <v>4920.37</v>
      </c>
    </row>
    <row r="320" spans="1:4" x14ac:dyDescent="0.25">
      <c r="A320" s="5">
        <v>317</v>
      </c>
      <c r="B320" s="12" t="s">
        <v>332</v>
      </c>
      <c r="C320" s="23">
        <v>7156.74</v>
      </c>
      <c r="D320" s="23">
        <f t="shared" si="4"/>
        <v>7156.74</v>
      </c>
    </row>
    <row r="321" spans="1:4" x14ac:dyDescent="0.25">
      <c r="A321" s="5">
        <v>318</v>
      </c>
      <c r="B321" s="12" t="s">
        <v>333</v>
      </c>
      <c r="C321" s="23">
        <v>828341.01</v>
      </c>
      <c r="D321" s="23">
        <f t="shared" si="4"/>
        <v>828341.01</v>
      </c>
    </row>
    <row r="322" spans="1:4" x14ac:dyDescent="0.25">
      <c r="A322" s="5">
        <v>319</v>
      </c>
      <c r="B322" s="12" t="s">
        <v>334</v>
      </c>
      <c r="C322" s="23">
        <v>4308.9799999999996</v>
      </c>
      <c r="D322" s="23">
        <f t="shared" si="4"/>
        <v>4308.9799999999996</v>
      </c>
    </row>
    <row r="323" spans="1:4" x14ac:dyDescent="0.25">
      <c r="A323" s="5">
        <v>320</v>
      </c>
      <c r="B323" s="12" t="s">
        <v>335</v>
      </c>
      <c r="C323" s="23">
        <v>2914.62</v>
      </c>
      <c r="D323" s="23">
        <f t="shared" si="4"/>
        <v>2914.62</v>
      </c>
    </row>
    <row r="324" spans="1:4" x14ac:dyDescent="0.25">
      <c r="A324" s="5">
        <v>321</v>
      </c>
      <c r="B324" s="12" t="s">
        <v>336</v>
      </c>
      <c r="C324" s="23">
        <v>3936.26</v>
      </c>
      <c r="D324" s="23">
        <f t="shared" ref="D324:D387" si="5">SUM(C324:C324)</f>
        <v>3936.26</v>
      </c>
    </row>
    <row r="325" spans="1:4" x14ac:dyDescent="0.25">
      <c r="A325" s="5">
        <v>322</v>
      </c>
      <c r="B325" s="12" t="s">
        <v>337</v>
      </c>
      <c r="C325" s="23">
        <v>3245.02</v>
      </c>
      <c r="D325" s="23">
        <f t="shared" si="5"/>
        <v>3245.02</v>
      </c>
    </row>
    <row r="326" spans="1:4" x14ac:dyDescent="0.25">
      <c r="A326" s="5">
        <v>323</v>
      </c>
      <c r="B326" s="12" t="s">
        <v>338</v>
      </c>
      <c r="C326" s="23">
        <v>9933.73</v>
      </c>
      <c r="D326" s="23">
        <f t="shared" si="5"/>
        <v>9933.73</v>
      </c>
    </row>
    <row r="327" spans="1:4" x14ac:dyDescent="0.25">
      <c r="A327" s="5">
        <v>324</v>
      </c>
      <c r="B327" s="12" t="s">
        <v>339</v>
      </c>
      <c r="C327" s="23">
        <v>295445.14</v>
      </c>
      <c r="D327" s="23">
        <f t="shared" si="5"/>
        <v>295445.14</v>
      </c>
    </row>
    <row r="328" spans="1:4" x14ac:dyDescent="0.25">
      <c r="A328" s="5">
        <v>325</v>
      </c>
      <c r="B328" s="12" t="s">
        <v>340</v>
      </c>
      <c r="C328" s="23">
        <v>53159.03</v>
      </c>
      <c r="D328" s="23">
        <f t="shared" si="5"/>
        <v>53159.03</v>
      </c>
    </row>
    <row r="329" spans="1:4" x14ac:dyDescent="0.25">
      <c r="A329" s="5">
        <v>326</v>
      </c>
      <c r="B329" s="12" t="s">
        <v>341</v>
      </c>
      <c r="C329" s="23">
        <v>21538.15</v>
      </c>
      <c r="D329" s="23">
        <f t="shared" si="5"/>
        <v>21538.15</v>
      </c>
    </row>
    <row r="330" spans="1:4" x14ac:dyDescent="0.25">
      <c r="A330" s="5">
        <v>327</v>
      </c>
      <c r="B330" s="12" t="s">
        <v>342</v>
      </c>
      <c r="C330" s="23">
        <v>128827.42</v>
      </c>
      <c r="D330" s="23">
        <f t="shared" si="5"/>
        <v>128827.42</v>
      </c>
    </row>
    <row r="331" spans="1:4" x14ac:dyDescent="0.25">
      <c r="A331" s="5">
        <v>328</v>
      </c>
      <c r="B331" s="12" t="s">
        <v>343</v>
      </c>
      <c r="C331" s="23">
        <v>6129.56</v>
      </c>
      <c r="D331" s="23">
        <f t="shared" si="5"/>
        <v>6129.56</v>
      </c>
    </row>
    <row r="332" spans="1:4" x14ac:dyDescent="0.25">
      <c r="A332" s="5">
        <v>329</v>
      </c>
      <c r="B332" s="12" t="s">
        <v>344</v>
      </c>
      <c r="C332" s="23">
        <v>4760.47</v>
      </c>
      <c r="D332" s="23">
        <f t="shared" si="5"/>
        <v>4760.47</v>
      </c>
    </row>
    <row r="333" spans="1:4" x14ac:dyDescent="0.25">
      <c r="A333" s="5">
        <v>330</v>
      </c>
      <c r="B333" s="12" t="s">
        <v>345</v>
      </c>
      <c r="C333" s="23">
        <v>18223.990000000002</v>
      </c>
      <c r="D333" s="23">
        <f t="shared" si="5"/>
        <v>18223.990000000002</v>
      </c>
    </row>
    <row r="334" spans="1:4" x14ac:dyDescent="0.25">
      <c r="A334" s="5">
        <v>331</v>
      </c>
      <c r="B334" s="12" t="s">
        <v>346</v>
      </c>
      <c r="C334" s="23">
        <v>6681.23</v>
      </c>
      <c r="D334" s="23">
        <f t="shared" si="5"/>
        <v>6681.23</v>
      </c>
    </row>
    <row r="335" spans="1:4" x14ac:dyDescent="0.25">
      <c r="A335" s="5">
        <v>332</v>
      </c>
      <c r="B335" s="12" t="s">
        <v>347</v>
      </c>
      <c r="C335" s="23">
        <v>1992.41</v>
      </c>
      <c r="D335" s="23">
        <f t="shared" si="5"/>
        <v>1992.41</v>
      </c>
    </row>
    <row r="336" spans="1:4" x14ac:dyDescent="0.25">
      <c r="A336" s="5">
        <v>333</v>
      </c>
      <c r="B336" s="12" t="s">
        <v>348</v>
      </c>
      <c r="C336" s="23">
        <v>25777.88</v>
      </c>
      <c r="D336" s="23">
        <f t="shared" si="5"/>
        <v>25777.88</v>
      </c>
    </row>
    <row r="337" spans="1:4" x14ac:dyDescent="0.25">
      <c r="A337" s="5">
        <v>334</v>
      </c>
      <c r="B337" s="12" t="s">
        <v>349</v>
      </c>
      <c r="C337" s="23">
        <v>208651.03</v>
      </c>
      <c r="D337" s="23">
        <f t="shared" si="5"/>
        <v>208651.03</v>
      </c>
    </row>
    <row r="338" spans="1:4" x14ac:dyDescent="0.25">
      <c r="A338" s="5">
        <v>335</v>
      </c>
      <c r="B338" s="12" t="s">
        <v>350</v>
      </c>
      <c r="C338" s="23">
        <v>3600.2</v>
      </c>
      <c r="D338" s="23">
        <f t="shared" si="5"/>
        <v>3600.2</v>
      </c>
    </row>
    <row r="339" spans="1:4" x14ac:dyDescent="0.25">
      <c r="A339" s="5">
        <v>336</v>
      </c>
      <c r="B339" s="12" t="s">
        <v>351</v>
      </c>
      <c r="C339" s="23">
        <v>25486.560000000001</v>
      </c>
      <c r="D339" s="23">
        <f t="shared" si="5"/>
        <v>25486.560000000001</v>
      </c>
    </row>
    <row r="340" spans="1:4" x14ac:dyDescent="0.25">
      <c r="A340" s="5">
        <v>337</v>
      </c>
      <c r="B340" s="12" t="s">
        <v>352</v>
      </c>
      <c r="C340" s="23">
        <v>31579.4</v>
      </c>
      <c r="D340" s="23">
        <f t="shared" si="5"/>
        <v>31579.4</v>
      </c>
    </row>
    <row r="341" spans="1:4" x14ac:dyDescent="0.25">
      <c r="A341" s="5">
        <v>338</v>
      </c>
      <c r="B341" s="12" t="s">
        <v>353</v>
      </c>
      <c r="C341" s="23">
        <v>93102.83</v>
      </c>
      <c r="D341" s="23">
        <f t="shared" si="5"/>
        <v>93102.83</v>
      </c>
    </row>
    <row r="342" spans="1:4" x14ac:dyDescent="0.25">
      <c r="A342" s="5">
        <v>339</v>
      </c>
      <c r="B342" s="12" t="s">
        <v>354</v>
      </c>
      <c r="C342" s="23">
        <v>24101.48</v>
      </c>
      <c r="D342" s="23">
        <f t="shared" si="5"/>
        <v>24101.48</v>
      </c>
    </row>
    <row r="343" spans="1:4" x14ac:dyDescent="0.25">
      <c r="A343" s="5">
        <v>340</v>
      </c>
      <c r="B343" s="12" t="s">
        <v>355</v>
      </c>
      <c r="C343" s="23">
        <v>7226.43</v>
      </c>
      <c r="D343" s="23">
        <f t="shared" si="5"/>
        <v>7226.43</v>
      </c>
    </row>
    <row r="344" spans="1:4" x14ac:dyDescent="0.25">
      <c r="A344" s="5">
        <v>341</v>
      </c>
      <c r="B344" s="12" t="s">
        <v>356</v>
      </c>
      <c r="C344" s="23">
        <v>4542.51</v>
      </c>
      <c r="D344" s="23">
        <f t="shared" si="5"/>
        <v>4542.51</v>
      </c>
    </row>
    <row r="345" spans="1:4" x14ac:dyDescent="0.25">
      <c r="A345" s="5">
        <v>342</v>
      </c>
      <c r="B345" s="12" t="s">
        <v>357</v>
      </c>
      <c r="C345" s="23">
        <v>34155.199999999997</v>
      </c>
      <c r="D345" s="23">
        <f t="shared" si="5"/>
        <v>34155.199999999997</v>
      </c>
    </row>
    <row r="346" spans="1:4" x14ac:dyDescent="0.25">
      <c r="A346" s="5">
        <v>343</v>
      </c>
      <c r="B346" s="12" t="s">
        <v>358</v>
      </c>
      <c r="C346" s="23">
        <v>12551.78</v>
      </c>
      <c r="D346" s="23">
        <f t="shared" si="5"/>
        <v>12551.78</v>
      </c>
    </row>
    <row r="347" spans="1:4" x14ac:dyDescent="0.25">
      <c r="A347" s="5">
        <v>344</v>
      </c>
      <c r="B347" s="12" t="s">
        <v>359</v>
      </c>
      <c r="C347" s="23">
        <v>12441.03</v>
      </c>
      <c r="D347" s="23">
        <f t="shared" si="5"/>
        <v>12441.03</v>
      </c>
    </row>
    <row r="348" spans="1:4" x14ac:dyDescent="0.25">
      <c r="A348" s="5">
        <v>345</v>
      </c>
      <c r="B348" s="12" t="s">
        <v>360</v>
      </c>
      <c r="C348" s="23">
        <v>17540.830000000002</v>
      </c>
      <c r="D348" s="23">
        <f t="shared" si="5"/>
        <v>17540.830000000002</v>
      </c>
    </row>
    <row r="349" spans="1:4" x14ac:dyDescent="0.25">
      <c r="A349" s="5">
        <v>346</v>
      </c>
      <c r="B349" s="12" t="s">
        <v>361</v>
      </c>
      <c r="C349" s="23">
        <v>15261.27</v>
      </c>
      <c r="D349" s="23">
        <f t="shared" si="5"/>
        <v>15261.27</v>
      </c>
    </row>
    <row r="350" spans="1:4" x14ac:dyDescent="0.25">
      <c r="A350" s="5">
        <v>347</v>
      </c>
      <c r="B350" s="12" t="s">
        <v>362</v>
      </c>
      <c r="C350" s="23">
        <v>18089.23</v>
      </c>
      <c r="D350" s="23">
        <f t="shared" si="5"/>
        <v>18089.23</v>
      </c>
    </row>
    <row r="351" spans="1:4" x14ac:dyDescent="0.25">
      <c r="A351" s="5">
        <v>348</v>
      </c>
      <c r="B351" s="12" t="s">
        <v>363</v>
      </c>
      <c r="C351" s="23">
        <v>43364.22</v>
      </c>
      <c r="D351" s="23">
        <f t="shared" si="5"/>
        <v>43364.22</v>
      </c>
    </row>
    <row r="352" spans="1:4" x14ac:dyDescent="0.25">
      <c r="A352" s="5">
        <v>349</v>
      </c>
      <c r="B352" s="12" t="s">
        <v>364</v>
      </c>
      <c r="C352" s="23">
        <v>9036.9599999999991</v>
      </c>
      <c r="D352" s="23">
        <f t="shared" si="5"/>
        <v>9036.9599999999991</v>
      </c>
    </row>
    <row r="353" spans="1:4" x14ac:dyDescent="0.25">
      <c r="A353" s="5">
        <v>350</v>
      </c>
      <c r="B353" s="12" t="s">
        <v>365</v>
      </c>
      <c r="C353" s="23">
        <v>170412.19</v>
      </c>
      <c r="D353" s="23">
        <f t="shared" si="5"/>
        <v>170412.19</v>
      </c>
    </row>
    <row r="354" spans="1:4" x14ac:dyDescent="0.25">
      <c r="A354" s="5">
        <v>351</v>
      </c>
      <c r="B354" s="12" t="s">
        <v>366</v>
      </c>
      <c r="C354" s="23">
        <v>14439.54</v>
      </c>
      <c r="D354" s="23">
        <f t="shared" si="5"/>
        <v>14439.54</v>
      </c>
    </row>
    <row r="355" spans="1:4" x14ac:dyDescent="0.25">
      <c r="A355" s="5">
        <v>352</v>
      </c>
      <c r="B355" s="12" t="s">
        <v>367</v>
      </c>
      <c r="C355" s="23">
        <v>20495.95</v>
      </c>
      <c r="D355" s="23">
        <f t="shared" si="5"/>
        <v>20495.95</v>
      </c>
    </row>
    <row r="356" spans="1:4" x14ac:dyDescent="0.25">
      <c r="A356" s="5">
        <v>353</v>
      </c>
      <c r="B356" s="12" t="s">
        <v>368</v>
      </c>
      <c r="C356" s="23">
        <v>11850.44</v>
      </c>
      <c r="D356" s="23">
        <f t="shared" si="5"/>
        <v>11850.44</v>
      </c>
    </row>
    <row r="357" spans="1:4" x14ac:dyDescent="0.25">
      <c r="A357" s="5">
        <v>354</v>
      </c>
      <c r="B357" s="12" t="s">
        <v>369</v>
      </c>
      <c r="C357" s="23">
        <v>2267.27</v>
      </c>
      <c r="D357" s="23">
        <f t="shared" si="5"/>
        <v>2267.27</v>
      </c>
    </row>
    <row r="358" spans="1:4" x14ac:dyDescent="0.25">
      <c r="A358" s="5">
        <v>355</v>
      </c>
      <c r="B358" s="12" t="s">
        <v>370</v>
      </c>
      <c r="C358" s="23">
        <v>2811.41</v>
      </c>
      <c r="D358" s="23">
        <f t="shared" si="5"/>
        <v>2811.41</v>
      </c>
    </row>
    <row r="359" spans="1:4" x14ac:dyDescent="0.25">
      <c r="A359" s="5">
        <v>356</v>
      </c>
      <c r="B359" s="12" t="s">
        <v>371</v>
      </c>
      <c r="C359" s="23">
        <v>26311.89</v>
      </c>
      <c r="D359" s="23">
        <f t="shared" si="5"/>
        <v>26311.89</v>
      </c>
    </row>
    <row r="360" spans="1:4" x14ac:dyDescent="0.25">
      <c r="A360" s="5">
        <v>357</v>
      </c>
      <c r="B360" s="12" t="s">
        <v>372</v>
      </c>
      <c r="C360" s="23">
        <v>8776.35</v>
      </c>
      <c r="D360" s="23">
        <f t="shared" si="5"/>
        <v>8776.35</v>
      </c>
    </row>
    <row r="361" spans="1:4" x14ac:dyDescent="0.25">
      <c r="A361" s="5">
        <v>358</v>
      </c>
      <c r="B361" s="12" t="s">
        <v>373</v>
      </c>
      <c r="C361" s="23">
        <v>13882.95</v>
      </c>
      <c r="D361" s="23">
        <f t="shared" si="5"/>
        <v>13882.95</v>
      </c>
    </row>
    <row r="362" spans="1:4" x14ac:dyDescent="0.25">
      <c r="A362" s="5">
        <v>359</v>
      </c>
      <c r="B362" s="12" t="s">
        <v>374</v>
      </c>
      <c r="C362" s="23">
        <v>9858.34</v>
      </c>
      <c r="D362" s="23">
        <f t="shared" si="5"/>
        <v>9858.34</v>
      </c>
    </row>
    <row r="363" spans="1:4" x14ac:dyDescent="0.25">
      <c r="A363" s="5">
        <v>360</v>
      </c>
      <c r="B363" s="12" t="s">
        <v>375</v>
      </c>
      <c r="C363" s="23">
        <v>16434.97</v>
      </c>
      <c r="D363" s="23">
        <f t="shared" si="5"/>
        <v>16434.97</v>
      </c>
    </row>
    <row r="364" spans="1:4" x14ac:dyDescent="0.25">
      <c r="A364" s="5">
        <v>361</v>
      </c>
      <c r="B364" s="12" t="s">
        <v>376</v>
      </c>
      <c r="C364" s="23">
        <v>3495.14</v>
      </c>
      <c r="D364" s="23">
        <f t="shared" si="5"/>
        <v>3495.14</v>
      </c>
    </row>
    <row r="365" spans="1:4" x14ac:dyDescent="0.25">
      <c r="A365" s="5">
        <v>362</v>
      </c>
      <c r="B365" s="12" t="s">
        <v>377</v>
      </c>
      <c r="C365" s="23">
        <v>9212.6200000000008</v>
      </c>
      <c r="D365" s="23">
        <f t="shared" si="5"/>
        <v>9212.6200000000008</v>
      </c>
    </row>
    <row r="366" spans="1:4" x14ac:dyDescent="0.25">
      <c r="A366" s="5">
        <v>363</v>
      </c>
      <c r="B366" s="12" t="s">
        <v>378</v>
      </c>
      <c r="C366" s="23">
        <v>12457.14</v>
      </c>
      <c r="D366" s="23">
        <f t="shared" si="5"/>
        <v>12457.14</v>
      </c>
    </row>
    <row r="367" spans="1:4" x14ac:dyDescent="0.25">
      <c r="A367" s="5">
        <v>364</v>
      </c>
      <c r="B367" s="12" t="s">
        <v>379</v>
      </c>
      <c r="C367" s="23">
        <v>85609.46</v>
      </c>
      <c r="D367" s="23">
        <f t="shared" si="5"/>
        <v>85609.46</v>
      </c>
    </row>
    <row r="368" spans="1:4" x14ac:dyDescent="0.25">
      <c r="A368" s="5">
        <v>365</v>
      </c>
      <c r="B368" s="12" t="s">
        <v>380</v>
      </c>
      <c r="C368" s="23">
        <v>8938.08</v>
      </c>
      <c r="D368" s="23">
        <f t="shared" si="5"/>
        <v>8938.08</v>
      </c>
    </row>
    <row r="369" spans="1:4" x14ac:dyDescent="0.25">
      <c r="A369" s="5">
        <v>366</v>
      </c>
      <c r="B369" s="12" t="s">
        <v>381</v>
      </c>
      <c r="C369" s="23">
        <v>26768.94</v>
      </c>
      <c r="D369" s="23">
        <f t="shared" si="5"/>
        <v>26768.94</v>
      </c>
    </row>
    <row r="370" spans="1:4" x14ac:dyDescent="0.25">
      <c r="A370" s="5">
        <v>367</v>
      </c>
      <c r="B370" s="12" t="s">
        <v>382</v>
      </c>
      <c r="C370" s="23">
        <v>20224.490000000002</v>
      </c>
      <c r="D370" s="23">
        <f t="shared" si="5"/>
        <v>20224.490000000002</v>
      </c>
    </row>
    <row r="371" spans="1:4" x14ac:dyDescent="0.25">
      <c r="A371" s="5">
        <v>368</v>
      </c>
      <c r="B371" s="12" t="s">
        <v>383</v>
      </c>
      <c r="C371" s="23">
        <v>12662.68</v>
      </c>
      <c r="D371" s="23">
        <f t="shared" si="5"/>
        <v>12662.68</v>
      </c>
    </row>
    <row r="372" spans="1:4" x14ac:dyDescent="0.25">
      <c r="A372" s="5">
        <v>369</v>
      </c>
      <c r="B372" s="12" t="s">
        <v>384</v>
      </c>
      <c r="C372" s="23">
        <v>12671.76</v>
      </c>
      <c r="D372" s="23">
        <f t="shared" si="5"/>
        <v>12671.76</v>
      </c>
    </row>
    <row r="373" spans="1:4" x14ac:dyDescent="0.25">
      <c r="A373" s="5">
        <v>370</v>
      </c>
      <c r="B373" s="12" t="s">
        <v>385</v>
      </c>
      <c r="C373" s="23">
        <v>6917.49</v>
      </c>
      <c r="D373" s="23">
        <f t="shared" si="5"/>
        <v>6917.49</v>
      </c>
    </row>
    <row r="374" spans="1:4" x14ac:dyDescent="0.25">
      <c r="A374" s="5">
        <v>371</v>
      </c>
      <c r="B374" s="12" t="s">
        <v>386</v>
      </c>
      <c r="C374" s="23">
        <v>8125.6</v>
      </c>
      <c r="D374" s="23">
        <f t="shared" si="5"/>
        <v>8125.6</v>
      </c>
    </row>
    <row r="375" spans="1:4" x14ac:dyDescent="0.25">
      <c r="A375" s="5">
        <v>372</v>
      </c>
      <c r="B375" s="12" t="s">
        <v>387</v>
      </c>
      <c r="C375" s="23">
        <v>5681.45</v>
      </c>
      <c r="D375" s="23">
        <f t="shared" si="5"/>
        <v>5681.45</v>
      </c>
    </row>
    <row r="376" spans="1:4" x14ac:dyDescent="0.25">
      <c r="A376" s="5">
        <v>373</v>
      </c>
      <c r="B376" s="12" t="s">
        <v>388</v>
      </c>
      <c r="C376" s="23">
        <v>1663.73</v>
      </c>
      <c r="D376" s="23">
        <f t="shared" si="5"/>
        <v>1663.73</v>
      </c>
    </row>
    <row r="377" spans="1:4" x14ac:dyDescent="0.25">
      <c r="A377" s="5">
        <v>374</v>
      </c>
      <c r="B377" s="12" t="s">
        <v>389</v>
      </c>
      <c r="C377" s="23">
        <v>7113.49</v>
      </c>
      <c r="D377" s="23">
        <f t="shared" si="5"/>
        <v>7113.49</v>
      </c>
    </row>
    <row r="378" spans="1:4" x14ac:dyDescent="0.25">
      <c r="A378" s="5">
        <v>375</v>
      </c>
      <c r="B378" s="12" t="s">
        <v>390</v>
      </c>
      <c r="C378" s="23">
        <v>98193.64</v>
      </c>
      <c r="D378" s="23">
        <f t="shared" si="5"/>
        <v>98193.64</v>
      </c>
    </row>
    <row r="379" spans="1:4" x14ac:dyDescent="0.25">
      <c r="A379" s="5">
        <v>376</v>
      </c>
      <c r="B379" s="12" t="s">
        <v>391</v>
      </c>
      <c r="C379" s="23">
        <v>2654.59</v>
      </c>
      <c r="D379" s="23">
        <f t="shared" si="5"/>
        <v>2654.59</v>
      </c>
    </row>
    <row r="380" spans="1:4" x14ac:dyDescent="0.25">
      <c r="A380" s="5">
        <v>377</v>
      </c>
      <c r="B380" s="12" t="s">
        <v>392</v>
      </c>
      <c r="C380" s="23">
        <v>44917.51</v>
      </c>
      <c r="D380" s="23">
        <f t="shared" si="5"/>
        <v>44917.51</v>
      </c>
    </row>
    <row r="381" spans="1:4" x14ac:dyDescent="0.25">
      <c r="A381" s="5">
        <v>378</v>
      </c>
      <c r="B381" s="12" t="s">
        <v>393</v>
      </c>
      <c r="C381" s="23">
        <v>16004.99</v>
      </c>
      <c r="D381" s="23">
        <f t="shared" si="5"/>
        <v>16004.99</v>
      </c>
    </row>
    <row r="382" spans="1:4" x14ac:dyDescent="0.25">
      <c r="A382" s="5">
        <v>379</v>
      </c>
      <c r="B382" s="12" t="s">
        <v>394</v>
      </c>
      <c r="C382" s="23">
        <v>15447.42</v>
      </c>
      <c r="D382" s="23">
        <f t="shared" si="5"/>
        <v>15447.42</v>
      </c>
    </row>
    <row r="383" spans="1:4" x14ac:dyDescent="0.25">
      <c r="A383" s="5">
        <v>380</v>
      </c>
      <c r="B383" s="12" t="s">
        <v>395</v>
      </c>
      <c r="C383" s="23">
        <v>12142.76</v>
      </c>
      <c r="D383" s="23">
        <f t="shared" si="5"/>
        <v>12142.76</v>
      </c>
    </row>
    <row r="384" spans="1:4" x14ac:dyDescent="0.25">
      <c r="A384" s="5">
        <v>381</v>
      </c>
      <c r="B384" s="12" t="s">
        <v>396</v>
      </c>
      <c r="C384" s="23">
        <v>14253.51</v>
      </c>
      <c r="D384" s="23">
        <f t="shared" si="5"/>
        <v>14253.51</v>
      </c>
    </row>
    <row r="385" spans="1:4" x14ac:dyDescent="0.25">
      <c r="A385" s="5">
        <v>382</v>
      </c>
      <c r="B385" s="12" t="s">
        <v>397</v>
      </c>
      <c r="C385" s="23">
        <v>5269.49</v>
      </c>
      <c r="D385" s="23">
        <f t="shared" si="5"/>
        <v>5269.49</v>
      </c>
    </row>
    <row r="386" spans="1:4" x14ac:dyDescent="0.25">
      <c r="A386" s="5">
        <v>383</v>
      </c>
      <c r="B386" s="12" t="s">
        <v>398</v>
      </c>
      <c r="C386" s="23">
        <v>3267.76</v>
      </c>
      <c r="D386" s="23">
        <f t="shared" si="5"/>
        <v>3267.76</v>
      </c>
    </row>
    <row r="387" spans="1:4" x14ac:dyDescent="0.25">
      <c r="A387" s="5">
        <v>384</v>
      </c>
      <c r="B387" s="12" t="s">
        <v>399</v>
      </c>
      <c r="C387" s="23">
        <v>19838.580000000002</v>
      </c>
      <c r="D387" s="23">
        <f t="shared" si="5"/>
        <v>19838.580000000002</v>
      </c>
    </row>
    <row r="388" spans="1:4" x14ac:dyDescent="0.25">
      <c r="A388" s="5">
        <v>385</v>
      </c>
      <c r="B388" s="12" t="s">
        <v>400</v>
      </c>
      <c r="C388" s="23">
        <v>607830.24</v>
      </c>
      <c r="D388" s="23">
        <f t="shared" ref="D388:D451" si="6">SUM(C388:C388)</f>
        <v>607830.24</v>
      </c>
    </row>
    <row r="389" spans="1:4" x14ac:dyDescent="0.25">
      <c r="A389" s="5">
        <v>386</v>
      </c>
      <c r="B389" s="12" t="s">
        <v>401</v>
      </c>
      <c r="C389" s="23">
        <v>91541.119999999995</v>
      </c>
      <c r="D389" s="23">
        <f t="shared" si="6"/>
        <v>91541.119999999995</v>
      </c>
    </row>
    <row r="390" spans="1:4" x14ac:dyDescent="0.25">
      <c r="A390" s="5">
        <v>387</v>
      </c>
      <c r="B390" s="12" t="s">
        <v>402</v>
      </c>
      <c r="C390" s="23">
        <v>13547.77</v>
      </c>
      <c r="D390" s="23">
        <f t="shared" si="6"/>
        <v>13547.77</v>
      </c>
    </row>
    <row r="391" spans="1:4" x14ac:dyDescent="0.25">
      <c r="A391" s="5">
        <v>388</v>
      </c>
      <c r="B391" s="12" t="s">
        <v>403</v>
      </c>
      <c r="C391" s="23">
        <v>11598.09</v>
      </c>
      <c r="D391" s="23">
        <f t="shared" si="6"/>
        <v>11598.09</v>
      </c>
    </row>
    <row r="392" spans="1:4" x14ac:dyDescent="0.25">
      <c r="A392" s="5">
        <v>389</v>
      </c>
      <c r="B392" s="12" t="s">
        <v>404</v>
      </c>
      <c r="C392" s="23">
        <v>4522.3500000000004</v>
      </c>
      <c r="D392" s="23">
        <f t="shared" si="6"/>
        <v>4522.3500000000004</v>
      </c>
    </row>
    <row r="393" spans="1:4" x14ac:dyDescent="0.25">
      <c r="A393" s="5">
        <v>390</v>
      </c>
      <c r="B393" s="12" t="s">
        <v>405</v>
      </c>
      <c r="C393" s="23">
        <v>495110.13</v>
      </c>
      <c r="D393" s="23">
        <f t="shared" si="6"/>
        <v>495110.13</v>
      </c>
    </row>
    <row r="394" spans="1:4" x14ac:dyDescent="0.25">
      <c r="A394" s="5">
        <v>391</v>
      </c>
      <c r="B394" s="12" t="s">
        <v>406</v>
      </c>
      <c r="C394" s="23">
        <v>14592.67</v>
      </c>
      <c r="D394" s="23">
        <f t="shared" si="6"/>
        <v>14592.67</v>
      </c>
    </row>
    <row r="395" spans="1:4" x14ac:dyDescent="0.25">
      <c r="A395" s="5">
        <v>392</v>
      </c>
      <c r="B395" s="12" t="s">
        <v>407</v>
      </c>
      <c r="C395" s="23">
        <v>29513.59</v>
      </c>
      <c r="D395" s="23">
        <f t="shared" si="6"/>
        <v>29513.59</v>
      </c>
    </row>
    <row r="396" spans="1:4" x14ac:dyDescent="0.25">
      <c r="A396" s="5">
        <v>393</v>
      </c>
      <c r="B396" s="12" t="s">
        <v>408</v>
      </c>
      <c r="C396" s="23">
        <v>20159.419999999998</v>
      </c>
      <c r="D396" s="23">
        <f t="shared" si="6"/>
        <v>20159.419999999998</v>
      </c>
    </row>
    <row r="397" spans="1:4" x14ac:dyDescent="0.25">
      <c r="A397" s="5">
        <v>394</v>
      </c>
      <c r="B397" s="12" t="s">
        <v>409</v>
      </c>
      <c r="C397" s="23">
        <v>12506.84</v>
      </c>
      <c r="D397" s="23">
        <f t="shared" si="6"/>
        <v>12506.84</v>
      </c>
    </row>
    <row r="398" spans="1:4" x14ac:dyDescent="0.25">
      <c r="A398" s="5">
        <v>395</v>
      </c>
      <c r="B398" s="12" t="s">
        <v>410</v>
      </c>
      <c r="C398" s="23">
        <v>6725.09</v>
      </c>
      <c r="D398" s="23">
        <f t="shared" si="6"/>
        <v>6725.09</v>
      </c>
    </row>
    <row r="399" spans="1:4" x14ac:dyDescent="0.25">
      <c r="A399" s="5">
        <v>396</v>
      </c>
      <c r="B399" s="12" t="s">
        <v>411</v>
      </c>
      <c r="C399" s="23">
        <v>14181.1</v>
      </c>
      <c r="D399" s="23">
        <f t="shared" si="6"/>
        <v>14181.1</v>
      </c>
    </row>
    <row r="400" spans="1:4" x14ac:dyDescent="0.25">
      <c r="A400" s="5">
        <v>397</v>
      </c>
      <c r="B400" s="12" t="s">
        <v>412</v>
      </c>
      <c r="C400" s="23">
        <v>372360.43</v>
      </c>
      <c r="D400" s="23">
        <f t="shared" si="6"/>
        <v>372360.43</v>
      </c>
    </row>
    <row r="401" spans="1:4" x14ac:dyDescent="0.25">
      <c r="A401" s="5">
        <v>398</v>
      </c>
      <c r="B401" s="12" t="s">
        <v>413</v>
      </c>
      <c r="C401" s="23">
        <v>24870.639999999999</v>
      </c>
      <c r="D401" s="23">
        <f t="shared" si="6"/>
        <v>24870.639999999999</v>
      </c>
    </row>
    <row r="402" spans="1:4" x14ac:dyDescent="0.25">
      <c r="A402" s="5">
        <v>399</v>
      </c>
      <c r="B402" s="12" t="s">
        <v>414</v>
      </c>
      <c r="C402" s="23">
        <v>300792.03000000003</v>
      </c>
      <c r="D402" s="23">
        <f t="shared" si="6"/>
        <v>300792.03000000003</v>
      </c>
    </row>
    <row r="403" spans="1:4" x14ac:dyDescent="0.25">
      <c r="A403" s="5">
        <v>400</v>
      </c>
      <c r="B403" s="12" t="s">
        <v>415</v>
      </c>
      <c r="C403" s="23">
        <v>9906.75</v>
      </c>
      <c r="D403" s="23">
        <f t="shared" si="6"/>
        <v>9906.75</v>
      </c>
    </row>
    <row r="404" spans="1:4" x14ac:dyDescent="0.25">
      <c r="A404" s="5">
        <v>401</v>
      </c>
      <c r="B404" s="12" t="s">
        <v>416</v>
      </c>
      <c r="C404" s="23">
        <v>450617.96</v>
      </c>
      <c r="D404" s="23">
        <f t="shared" si="6"/>
        <v>450617.96</v>
      </c>
    </row>
    <row r="405" spans="1:4" x14ac:dyDescent="0.25">
      <c r="A405" s="5">
        <v>402</v>
      </c>
      <c r="B405" s="12" t="s">
        <v>417</v>
      </c>
      <c r="C405" s="23">
        <v>4404.95</v>
      </c>
      <c r="D405" s="23">
        <f t="shared" si="6"/>
        <v>4404.95</v>
      </c>
    </row>
    <row r="406" spans="1:4" x14ac:dyDescent="0.25">
      <c r="A406" s="5">
        <v>403</v>
      </c>
      <c r="B406" s="12" t="s">
        <v>418</v>
      </c>
      <c r="C406" s="23">
        <v>39078.75</v>
      </c>
      <c r="D406" s="23">
        <f t="shared" si="6"/>
        <v>39078.75</v>
      </c>
    </row>
    <row r="407" spans="1:4" x14ac:dyDescent="0.25">
      <c r="A407" s="5">
        <v>404</v>
      </c>
      <c r="B407" s="12" t="s">
        <v>419</v>
      </c>
      <c r="C407" s="23">
        <v>8153.27</v>
      </c>
      <c r="D407" s="23">
        <f t="shared" si="6"/>
        <v>8153.27</v>
      </c>
    </row>
    <row r="408" spans="1:4" x14ac:dyDescent="0.25">
      <c r="A408" s="5">
        <v>405</v>
      </c>
      <c r="B408" s="12" t="s">
        <v>420</v>
      </c>
      <c r="C408" s="23">
        <v>21640.47</v>
      </c>
      <c r="D408" s="23">
        <f t="shared" si="6"/>
        <v>21640.47</v>
      </c>
    </row>
    <row r="409" spans="1:4" x14ac:dyDescent="0.25">
      <c r="A409" s="5">
        <v>406</v>
      </c>
      <c r="B409" s="12" t="s">
        <v>421</v>
      </c>
      <c r="C409" s="23">
        <v>92305.77</v>
      </c>
      <c r="D409" s="23">
        <f t="shared" si="6"/>
        <v>92305.77</v>
      </c>
    </row>
    <row r="410" spans="1:4" x14ac:dyDescent="0.25">
      <c r="A410" s="5">
        <v>407</v>
      </c>
      <c r="B410" s="12" t="s">
        <v>422</v>
      </c>
      <c r="C410" s="23">
        <v>40082.6</v>
      </c>
      <c r="D410" s="23">
        <f t="shared" si="6"/>
        <v>40082.6</v>
      </c>
    </row>
    <row r="411" spans="1:4" x14ac:dyDescent="0.25">
      <c r="A411" s="5">
        <v>408</v>
      </c>
      <c r="B411" s="12" t="s">
        <v>423</v>
      </c>
      <c r="C411" s="23">
        <v>2832.97</v>
      </c>
      <c r="D411" s="23">
        <f t="shared" si="6"/>
        <v>2832.97</v>
      </c>
    </row>
    <row r="412" spans="1:4" x14ac:dyDescent="0.25">
      <c r="A412" s="5">
        <v>409</v>
      </c>
      <c r="B412" s="12" t="s">
        <v>424</v>
      </c>
      <c r="C412" s="23">
        <v>220992.34</v>
      </c>
      <c r="D412" s="23">
        <f t="shared" si="6"/>
        <v>220992.34</v>
      </c>
    </row>
    <row r="413" spans="1:4" x14ac:dyDescent="0.25">
      <c r="A413" s="5">
        <v>410</v>
      </c>
      <c r="B413" s="12" t="s">
        <v>425</v>
      </c>
      <c r="C413" s="23">
        <v>16184.3</v>
      </c>
      <c r="D413" s="23">
        <f t="shared" si="6"/>
        <v>16184.3</v>
      </c>
    </row>
    <row r="414" spans="1:4" x14ac:dyDescent="0.25">
      <c r="A414" s="5">
        <v>411</v>
      </c>
      <c r="B414" s="12" t="s">
        <v>426</v>
      </c>
      <c r="C414" s="23">
        <v>3901.62</v>
      </c>
      <c r="D414" s="23">
        <f t="shared" si="6"/>
        <v>3901.62</v>
      </c>
    </row>
    <row r="415" spans="1:4" x14ac:dyDescent="0.25">
      <c r="A415" s="5">
        <v>412</v>
      </c>
      <c r="B415" s="12" t="s">
        <v>427</v>
      </c>
      <c r="C415" s="23">
        <v>16422.41</v>
      </c>
      <c r="D415" s="23">
        <f t="shared" si="6"/>
        <v>16422.41</v>
      </c>
    </row>
    <row r="416" spans="1:4" x14ac:dyDescent="0.25">
      <c r="A416" s="5">
        <v>413</v>
      </c>
      <c r="B416" s="12" t="s">
        <v>428</v>
      </c>
      <c r="C416" s="23">
        <v>2062623.59</v>
      </c>
      <c r="D416" s="23">
        <f t="shared" si="6"/>
        <v>2062623.59</v>
      </c>
    </row>
    <row r="417" spans="1:4" x14ac:dyDescent="0.25">
      <c r="A417" s="5">
        <v>414</v>
      </c>
      <c r="B417" s="12" t="s">
        <v>429</v>
      </c>
      <c r="C417" s="23">
        <v>55698.01</v>
      </c>
      <c r="D417" s="23">
        <f t="shared" si="6"/>
        <v>55698.01</v>
      </c>
    </row>
    <row r="418" spans="1:4" x14ac:dyDescent="0.25">
      <c r="A418" s="5">
        <v>415</v>
      </c>
      <c r="B418" s="12" t="s">
        <v>430</v>
      </c>
      <c r="C418" s="23">
        <v>20991.5</v>
      </c>
      <c r="D418" s="23">
        <f t="shared" si="6"/>
        <v>20991.5</v>
      </c>
    </row>
    <row r="419" spans="1:4" x14ac:dyDescent="0.25">
      <c r="A419" s="5">
        <v>416</v>
      </c>
      <c r="B419" s="12" t="s">
        <v>431</v>
      </c>
      <c r="C419" s="23">
        <v>3376.47</v>
      </c>
      <c r="D419" s="23">
        <f t="shared" si="6"/>
        <v>3376.47</v>
      </c>
    </row>
    <row r="420" spans="1:4" x14ac:dyDescent="0.25">
      <c r="A420" s="5">
        <v>417</v>
      </c>
      <c r="B420" s="12" t="s">
        <v>432</v>
      </c>
      <c r="C420" s="23">
        <v>43520.68</v>
      </c>
      <c r="D420" s="23">
        <f t="shared" si="6"/>
        <v>43520.68</v>
      </c>
    </row>
    <row r="421" spans="1:4" x14ac:dyDescent="0.25">
      <c r="A421" s="5">
        <v>418</v>
      </c>
      <c r="B421" s="12" t="s">
        <v>433</v>
      </c>
      <c r="C421" s="23">
        <v>60518.27</v>
      </c>
      <c r="D421" s="23">
        <f t="shared" si="6"/>
        <v>60518.27</v>
      </c>
    </row>
    <row r="422" spans="1:4" x14ac:dyDescent="0.25">
      <c r="A422" s="5">
        <v>419</v>
      </c>
      <c r="B422" s="12" t="s">
        <v>434</v>
      </c>
      <c r="C422" s="23">
        <v>4571.2</v>
      </c>
      <c r="D422" s="23">
        <f t="shared" si="6"/>
        <v>4571.2</v>
      </c>
    </row>
    <row r="423" spans="1:4" x14ac:dyDescent="0.25">
      <c r="A423" s="5">
        <v>420</v>
      </c>
      <c r="B423" s="12" t="s">
        <v>435</v>
      </c>
      <c r="C423" s="23">
        <v>8007.69</v>
      </c>
      <c r="D423" s="23">
        <f t="shared" si="6"/>
        <v>8007.69</v>
      </c>
    </row>
    <row r="424" spans="1:4" x14ac:dyDescent="0.25">
      <c r="A424" s="5">
        <v>421</v>
      </c>
      <c r="B424" s="12" t="s">
        <v>436</v>
      </c>
      <c r="C424" s="23">
        <v>36058.1</v>
      </c>
      <c r="D424" s="23">
        <f t="shared" si="6"/>
        <v>36058.1</v>
      </c>
    </row>
    <row r="425" spans="1:4" x14ac:dyDescent="0.25">
      <c r="A425" s="5">
        <v>422</v>
      </c>
      <c r="B425" s="12" t="s">
        <v>437</v>
      </c>
      <c r="C425" s="23">
        <v>4701.34</v>
      </c>
      <c r="D425" s="23">
        <f t="shared" si="6"/>
        <v>4701.34</v>
      </c>
    </row>
    <row r="426" spans="1:4" x14ac:dyDescent="0.25">
      <c r="A426" s="5">
        <v>423</v>
      </c>
      <c r="B426" s="12" t="s">
        <v>438</v>
      </c>
      <c r="C426" s="23">
        <v>1882.75</v>
      </c>
      <c r="D426" s="23">
        <f t="shared" si="6"/>
        <v>1882.75</v>
      </c>
    </row>
    <row r="427" spans="1:4" x14ac:dyDescent="0.25">
      <c r="A427" s="5">
        <v>424</v>
      </c>
      <c r="B427" s="12" t="s">
        <v>439</v>
      </c>
      <c r="C427" s="23">
        <v>16032.14</v>
      </c>
      <c r="D427" s="23">
        <f t="shared" si="6"/>
        <v>16032.14</v>
      </c>
    </row>
    <row r="428" spans="1:4" x14ac:dyDescent="0.25">
      <c r="A428" s="5">
        <v>425</v>
      </c>
      <c r="B428" s="12" t="s">
        <v>440</v>
      </c>
      <c r="C428" s="23">
        <v>17192.259999999998</v>
      </c>
      <c r="D428" s="23">
        <f t="shared" si="6"/>
        <v>17192.259999999998</v>
      </c>
    </row>
    <row r="429" spans="1:4" x14ac:dyDescent="0.25">
      <c r="A429" s="5">
        <v>426</v>
      </c>
      <c r="B429" s="12" t="s">
        <v>441</v>
      </c>
      <c r="C429" s="23">
        <v>39039.51</v>
      </c>
      <c r="D429" s="23">
        <f t="shared" si="6"/>
        <v>39039.51</v>
      </c>
    </row>
    <row r="430" spans="1:4" x14ac:dyDescent="0.25">
      <c r="A430" s="5">
        <v>427</v>
      </c>
      <c r="B430" s="12" t="s">
        <v>442</v>
      </c>
      <c r="C430" s="23">
        <v>77095.350000000006</v>
      </c>
      <c r="D430" s="23">
        <f t="shared" si="6"/>
        <v>77095.350000000006</v>
      </c>
    </row>
    <row r="431" spans="1:4" x14ac:dyDescent="0.25">
      <c r="A431" s="5">
        <v>428</v>
      </c>
      <c r="B431" s="12" t="s">
        <v>443</v>
      </c>
      <c r="C431" s="23">
        <v>9558.35</v>
      </c>
      <c r="D431" s="23">
        <f t="shared" si="6"/>
        <v>9558.35</v>
      </c>
    </row>
    <row r="432" spans="1:4" x14ac:dyDescent="0.25">
      <c r="A432" s="5">
        <v>429</v>
      </c>
      <c r="B432" s="12" t="s">
        <v>444</v>
      </c>
      <c r="C432" s="23">
        <v>6275.44</v>
      </c>
      <c r="D432" s="23">
        <f t="shared" si="6"/>
        <v>6275.44</v>
      </c>
    </row>
    <row r="433" spans="1:4" x14ac:dyDescent="0.25">
      <c r="A433" s="5">
        <v>430</v>
      </c>
      <c r="B433" s="12" t="s">
        <v>445</v>
      </c>
      <c r="C433" s="23">
        <v>1450.66</v>
      </c>
      <c r="D433" s="23">
        <f t="shared" si="6"/>
        <v>1450.66</v>
      </c>
    </row>
    <row r="434" spans="1:4" x14ac:dyDescent="0.25">
      <c r="A434" s="5">
        <v>431</v>
      </c>
      <c r="B434" s="12" t="s">
        <v>446</v>
      </c>
      <c r="C434" s="23">
        <v>8209</v>
      </c>
      <c r="D434" s="23">
        <f t="shared" si="6"/>
        <v>8209</v>
      </c>
    </row>
    <row r="435" spans="1:4" x14ac:dyDescent="0.25">
      <c r="A435" s="5">
        <v>432</v>
      </c>
      <c r="B435" s="12" t="s">
        <v>447</v>
      </c>
      <c r="C435" s="23">
        <v>6008.57</v>
      </c>
      <c r="D435" s="23">
        <f t="shared" si="6"/>
        <v>6008.57</v>
      </c>
    </row>
    <row r="436" spans="1:4" x14ac:dyDescent="0.25">
      <c r="A436" s="5">
        <v>433</v>
      </c>
      <c r="B436" s="12" t="s">
        <v>448</v>
      </c>
      <c r="C436" s="23">
        <v>12889.75</v>
      </c>
      <c r="D436" s="23">
        <f t="shared" si="6"/>
        <v>12889.75</v>
      </c>
    </row>
    <row r="437" spans="1:4" x14ac:dyDescent="0.25">
      <c r="A437" s="5">
        <v>434</v>
      </c>
      <c r="B437" s="12" t="s">
        <v>449</v>
      </c>
      <c r="C437" s="23">
        <v>16887.87</v>
      </c>
      <c r="D437" s="23">
        <f t="shared" si="6"/>
        <v>16887.87</v>
      </c>
    </row>
    <row r="438" spans="1:4" x14ac:dyDescent="0.25">
      <c r="A438" s="5">
        <v>435</v>
      </c>
      <c r="B438" s="12" t="s">
        <v>450</v>
      </c>
      <c r="C438" s="23">
        <v>18135.07</v>
      </c>
      <c r="D438" s="23">
        <f t="shared" si="6"/>
        <v>18135.07</v>
      </c>
    </row>
    <row r="439" spans="1:4" x14ac:dyDescent="0.25">
      <c r="A439" s="5">
        <v>436</v>
      </c>
      <c r="B439" s="12" t="s">
        <v>451</v>
      </c>
      <c r="C439" s="23">
        <v>3884.45</v>
      </c>
      <c r="D439" s="23">
        <f t="shared" si="6"/>
        <v>3884.45</v>
      </c>
    </row>
    <row r="440" spans="1:4" x14ac:dyDescent="0.25">
      <c r="A440" s="5">
        <v>437</v>
      </c>
      <c r="B440" s="12" t="s">
        <v>452</v>
      </c>
      <c r="C440" s="23">
        <v>44997.15</v>
      </c>
      <c r="D440" s="23">
        <f t="shared" si="6"/>
        <v>44997.15</v>
      </c>
    </row>
    <row r="441" spans="1:4" x14ac:dyDescent="0.25">
      <c r="A441" s="5">
        <v>438</v>
      </c>
      <c r="B441" s="12" t="s">
        <v>453</v>
      </c>
      <c r="C441" s="23">
        <v>7592.04</v>
      </c>
      <c r="D441" s="23">
        <f t="shared" si="6"/>
        <v>7592.04</v>
      </c>
    </row>
    <row r="442" spans="1:4" x14ac:dyDescent="0.25">
      <c r="A442" s="5">
        <v>439</v>
      </c>
      <c r="B442" s="12" t="s">
        <v>454</v>
      </c>
      <c r="C442" s="23">
        <v>136650.07</v>
      </c>
      <c r="D442" s="23">
        <f t="shared" si="6"/>
        <v>136650.07</v>
      </c>
    </row>
    <row r="443" spans="1:4" x14ac:dyDescent="0.25">
      <c r="A443" s="5">
        <v>440</v>
      </c>
      <c r="B443" s="12" t="s">
        <v>455</v>
      </c>
      <c r="C443" s="23">
        <v>3449.19</v>
      </c>
      <c r="D443" s="23">
        <f t="shared" si="6"/>
        <v>3449.19</v>
      </c>
    </row>
    <row r="444" spans="1:4" x14ac:dyDescent="0.25">
      <c r="A444" s="5">
        <v>441</v>
      </c>
      <c r="B444" s="12" t="s">
        <v>456</v>
      </c>
      <c r="C444" s="23">
        <v>53019.73</v>
      </c>
      <c r="D444" s="23">
        <f t="shared" si="6"/>
        <v>53019.73</v>
      </c>
    </row>
    <row r="445" spans="1:4" x14ac:dyDescent="0.25">
      <c r="A445" s="5">
        <v>442</v>
      </c>
      <c r="B445" s="12" t="s">
        <v>457</v>
      </c>
      <c r="C445" s="23">
        <v>5846.62</v>
      </c>
      <c r="D445" s="23">
        <f t="shared" si="6"/>
        <v>5846.62</v>
      </c>
    </row>
    <row r="446" spans="1:4" x14ac:dyDescent="0.25">
      <c r="A446" s="5">
        <v>443</v>
      </c>
      <c r="B446" s="12" t="s">
        <v>458</v>
      </c>
      <c r="C446" s="23">
        <v>6068.93</v>
      </c>
      <c r="D446" s="23">
        <f t="shared" si="6"/>
        <v>6068.93</v>
      </c>
    </row>
    <row r="447" spans="1:4" x14ac:dyDescent="0.25">
      <c r="A447" s="5">
        <v>444</v>
      </c>
      <c r="B447" s="12" t="s">
        <v>459</v>
      </c>
      <c r="C447" s="23">
        <v>3120.81</v>
      </c>
      <c r="D447" s="23">
        <f t="shared" si="6"/>
        <v>3120.81</v>
      </c>
    </row>
    <row r="448" spans="1:4" x14ac:dyDescent="0.25">
      <c r="A448" s="5">
        <v>445</v>
      </c>
      <c r="B448" s="12" t="s">
        <v>460</v>
      </c>
      <c r="C448" s="23">
        <v>7777.5</v>
      </c>
      <c r="D448" s="23">
        <f t="shared" si="6"/>
        <v>7777.5</v>
      </c>
    </row>
    <row r="449" spans="1:4" x14ac:dyDescent="0.25">
      <c r="A449" s="5">
        <v>446</v>
      </c>
      <c r="B449" s="12" t="s">
        <v>461</v>
      </c>
      <c r="C449" s="23">
        <v>29170.49</v>
      </c>
      <c r="D449" s="23">
        <f t="shared" si="6"/>
        <v>29170.49</v>
      </c>
    </row>
    <row r="450" spans="1:4" x14ac:dyDescent="0.25">
      <c r="A450" s="5">
        <v>447</v>
      </c>
      <c r="B450" s="12" t="s">
        <v>462</v>
      </c>
      <c r="C450" s="23">
        <v>80294.95</v>
      </c>
      <c r="D450" s="23">
        <f t="shared" si="6"/>
        <v>80294.95</v>
      </c>
    </row>
    <row r="451" spans="1:4" x14ac:dyDescent="0.25">
      <c r="A451" s="5">
        <v>448</v>
      </c>
      <c r="B451" s="12" t="s">
        <v>463</v>
      </c>
      <c r="C451" s="23">
        <v>10194.83</v>
      </c>
      <c r="D451" s="23">
        <f t="shared" si="6"/>
        <v>10194.83</v>
      </c>
    </row>
    <row r="452" spans="1:4" x14ac:dyDescent="0.25">
      <c r="A452" s="5">
        <v>449</v>
      </c>
      <c r="B452" s="12" t="s">
        <v>464</v>
      </c>
      <c r="C452" s="23">
        <v>14666.89</v>
      </c>
      <c r="D452" s="23">
        <f t="shared" ref="D452:D515" si="7">SUM(C452:C452)</f>
        <v>14666.89</v>
      </c>
    </row>
    <row r="453" spans="1:4" x14ac:dyDescent="0.25">
      <c r="A453" s="5">
        <v>450</v>
      </c>
      <c r="B453" s="12" t="s">
        <v>465</v>
      </c>
      <c r="C453" s="23">
        <v>58938.77</v>
      </c>
      <c r="D453" s="23">
        <f t="shared" si="7"/>
        <v>58938.77</v>
      </c>
    </row>
    <row r="454" spans="1:4" x14ac:dyDescent="0.25">
      <c r="A454" s="5">
        <v>451</v>
      </c>
      <c r="B454" s="12" t="s">
        <v>466</v>
      </c>
      <c r="C454" s="23">
        <v>4208.92</v>
      </c>
      <c r="D454" s="23">
        <f t="shared" si="7"/>
        <v>4208.92</v>
      </c>
    </row>
    <row r="455" spans="1:4" x14ac:dyDescent="0.25">
      <c r="A455" s="5">
        <v>452</v>
      </c>
      <c r="B455" s="12" t="s">
        <v>467</v>
      </c>
      <c r="C455" s="23">
        <v>22535.119999999999</v>
      </c>
      <c r="D455" s="23">
        <f t="shared" si="7"/>
        <v>22535.119999999999</v>
      </c>
    </row>
    <row r="456" spans="1:4" x14ac:dyDescent="0.25">
      <c r="A456" s="5">
        <v>453</v>
      </c>
      <c r="B456" s="12" t="s">
        <v>468</v>
      </c>
      <c r="C456" s="23">
        <v>36492.43</v>
      </c>
      <c r="D456" s="23">
        <f t="shared" si="7"/>
        <v>36492.43</v>
      </c>
    </row>
    <row r="457" spans="1:4" x14ac:dyDescent="0.25">
      <c r="A457" s="5">
        <v>454</v>
      </c>
      <c r="B457" s="12" t="s">
        <v>469</v>
      </c>
      <c r="C457" s="23">
        <v>14680.42</v>
      </c>
      <c r="D457" s="23">
        <f t="shared" si="7"/>
        <v>14680.42</v>
      </c>
    </row>
    <row r="458" spans="1:4" x14ac:dyDescent="0.25">
      <c r="A458" s="5">
        <v>455</v>
      </c>
      <c r="B458" s="12" t="s">
        <v>470</v>
      </c>
      <c r="C458" s="23">
        <v>14092.3</v>
      </c>
      <c r="D458" s="23">
        <f t="shared" si="7"/>
        <v>14092.3</v>
      </c>
    </row>
    <row r="459" spans="1:4" x14ac:dyDescent="0.25">
      <c r="A459" s="5">
        <v>456</v>
      </c>
      <c r="B459" s="12" t="s">
        <v>471</v>
      </c>
      <c r="C459" s="23">
        <v>8984.65</v>
      </c>
      <c r="D459" s="23">
        <f t="shared" si="7"/>
        <v>8984.65</v>
      </c>
    </row>
    <row r="460" spans="1:4" x14ac:dyDescent="0.25">
      <c r="A460" s="5">
        <v>457</v>
      </c>
      <c r="B460" s="12" t="s">
        <v>472</v>
      </c>
      <c r="C460" s="23">
        <v>14424.79</v>
      </c>
      <c r="D460" s="23">
        <f t="shared" si="7"/>
        <v>14424.79</v>
      </c>
    </row>
    <row r="461" spans="1:4" x14ac:dyDescent="0.25">
      <c r="A461" s="5">
        <v>458</v>
      </c>
      <c r="B461" s="12" t="s">
        <v>473</v>
      </c>
      <c r="C461" s="23">
        <v>6823.01</v>
      </c>
      <c r="D461" s="23">
        <f t="shared" si="7"/>
        <v>6823.01</v>
      </c>
    </row>
    <row r="462" spans="1:4" x14ac:dyDescent="0.25">
      <c r="A462" s="5">
        <v>459</v>
      </c>
      <c r="B462" s="12" t="s">
        <v>474</v>
      </c>
      <c r="C462" s="23">
        <v>23393.58</v>
      </c>
      <c r="D462" s="23">
        <f t="shared" si="7"/>
        <v>23393.58</v>
      </c>
    </row>
    <row r="463" spans="1:4" x14ac:dyDescent="0.25">
      <c r="A463" s="5">
        <v>460</v>
      </c>
      <c r="B463" s="12" t="s">
        <v>475</v>
      </c>
      <c r="C463" s="23">
        <v>21640.82</v>
      </c>
      <c r="D463" s="23">
        <f t="shared" si="7"/>
        <v>21640.82</v>
      </c>
    </row>
    <row r="464" spans="1:4" x14ac:dyDescent="0.25">
      <c r="A464" s="5">
        <v>461</v>
      </c>
      <c r="B464" s="12" t="s">
        <v>476</v>
      </c>
      <c r="C464" s="23">
        <v>2519.9499999999998</v>
      </c>
      <c r="D464" s="23">
        <f t="shared" si="7"/>
        <v>2519.9499999999998</v>
      </c>
    </row>
    <row r="465" spans="1:4" x14ac:dyDescent="0.25">
      <c r="A465" s="5">
        <v>462</v>
      </c>
      <c r="B465" s="12" t="s">
        <v>477</v>
      </c>
      <c r="C465" s="23">
        <v>37383.64</v>
      </c>
      <c r="D465" s="23">
        <f t="shared" si="7"/>
        <v>37383.64</v>
      </c>
    </row>
    <row r="466" spans="1:4" x14ac:dyDescent="0.25">
      <c r="A466" s="5">
        <v>463</v>
      </c>
      <c r="B466" s="12" t="s">
        <v>478</v>
      </c>
      <c r="C466" s="23">
        <v>3629.14</v>
      </c>
      <c r="D466" s="23">
        <f t="shared" si="7"/>
        <v>3629.14</v>
      </c>
    </row>
    <row r="467" spans="1:4" x14ac:dyDescent="0.25">
      <c r="A467" s="5">
        <v>464</v>
      </c>
      <c r="B467" s="12" t="s">
        <v>479</v>
      </c>
      <c r="C467" s="23">
        <v>6175.04</v>
      </c>
      <c r="D467" s="23">
        <f t="shared" si="7"/>
        <v>6175.04</v>
      </c>
    </row>
    <row r="468" spans="1:4" x14ac:dyDescent="0.25">
      <c r="A468" s="5">
        <v>465</v>
      </c>
      <c r="B468" s="12" t="s">
        <v>480</v>
      </c>
      <c r="C468" s="23">
        <v>6828.96</v>
      </c>
      <c r="D468" s="23">
        <f t="shared" si="7"/>
        <v>6828.96</v>
      </c>
    </row>
    <row r="469" spans="1:4" x14ac:dyDescent="0.25">
      <c r="A469" s="5">
        <v>466</v>
      </c>
      <c r="B469" s="12" t="s">
        <v>481</v>
      </c>
      <c r="C469" s="23">
        <v>69525.36</v>
      </c>
      <c r="D469" s="23">
        <f t="shared" si="7"/>
        <v>69525.36</v>
      </c>
    </row>
    <row r="470" spans="1:4" x14ac:dyDescent="0.25">
      <c r="A470" s="5">
        <v>467</v>
      </c>
      <c r="B470" s="12" t="s">
        <v>482</v>
      </c>
      <c r="C470" s="23">
        <v>88471.76</v>
      </c>
      <c r="D470" s="23">
        <f t="shared" si="7"/>
        <v>88471.76</v>
      </c>
    </row>
    <row r="471" spans="1:4" x14ac:dyDescent="0.25">
      <c r="A471" s="5">
        <v>468</v>
      </c>
      <c r="B471" s="12" t="s">
        <v>483</v>
      </c>
      <c r="C471" s="23">
        <v>58614.34</v>
      </c>
      <c r="D471" s="23">
        <f t="shared" si="7"/>
        <v>58614.34</v>
      </c>
    </row>
    <row r="472" spans="1:4" x14ac:dyDescent="0.25">
      <c r="A472" s="5">
        <v>469</v>
      </c>
      <c r="B472" s="12" t="s">
        <v>484</v>
      </c>
      <c r="C472" s="23">
        <v>191936.77</v>
      </c>
      <c r="D472" s="23">
        <f t="shared" si="7"/>
        <v>191936.77</v>
      </c>
    </row>
    <row r="473" spans="1:4" x14ac:dyDescent="0.25">
      <c r="A473" s="5">
        <v>470</v>
      </c>
      <c r="B473" s="12" t="s">
        <v>485</v>
      </c>
      <c r="C473" s="23">
        <v>19502.77</v>
      </c>
      <c r="D473" s="23">
        <f t="shared" si="7"/>
        <v>19502.77</v>
      </c>
    </row>
    <row r="474" spans="1:4" x14ac:dyDescent="0.25">
      <c r="A474" s="5">
        <v>471</v>
      </c>
      <c r="B474" s="12" t="s">
        <v>486</v>
      </c>
      <c r="C474" s="23">
        <v>8477.76</v>
      </c>
      <c r="D474" s="23">
        <f t="shared" si="7"/>
        <v>8477.76</v>
      </c>
    </row>
    <row r="475" spans="1:4" x14ac:dyDescent="0.25">
      <c r="A475" s="5">
        <v>472</v>
      </c>
      <c r="B475" s="12" t="s">
        <v>487</v>
      </c>
      <c r="C475" s="23">
        <v>17939.919999999998</v>
      </c>
      <c r="D475" s="23">
        <f t="shared" si="7"/>
        <v>17939.919999999998</v>
      </c>
    </row>
    <row r="476" spans="1:4" x14ac:dyDescent="0.25">
      <c r="A476" s="5">
        <v>473</v>
      </c>
      <c r="B476" s="12" t="s">
        <v>488</v>
      </c>
      <c r="C476" s="23">
        <v>5825.97</v>
      </c>
      <c r="D476" s="23">
        <f t="shared" si="7"/>
        <v>5825.97</v>
      </c>
    </row>
    <row r="477" spans="1:4" x14ac:dyDescent="0.25">
      <c r="A477" s="5">
        <v>474</v>
      </c>
      <c r="B477" s="12" t="s">
        <v>489</v>
      </c>
      <c r="C477" s="23">
        <v>14705.49</v>
      </c>
      <c r="D477" s="23">
        <f t="shared" si="7"/>
        <v>14705.49</v>
      </c>
    </row>
    <row r="478" spans="1:4" x14ac:dyDescent="0.25">
      <c r="A478" s="5">
        <v>475</v>
      </c>
      <c r="B478" s="12" t="s">
        <v>490</v>
      </c>
      <c r="C478" s="23">
        <v>57745.37</v>
      </c>
      <c r="D478" s="23">
        <f t="shared" si="7"/>
        <v>57745.37</v>
      </c>
    </row>
    <row r="479" spans="1:4" x14ac:dyDescent="0.25">
      <c r="A479" s="5">
        <v>476</v>
      </c>
      <c r="B479" s="12" t="s">
        <v>491</v>
      </c>
      <c r="C479" s="23">
        <v>2944.98</v>
      </c>
      <c r="D479" s="23">
        <f t="shared" si="7"/>
        <v>2944.98</v>
      </c>
    </row>
    <row r="480" spans="1:4" x14ac:dyDescent="0.25">
      <c r="A480" s="5">
        <v>477</v>
      </c>
      <c r="B480" s="12" t="s">
        <v>492</v>
      </c>
      <c r="C480" s="23">
        <v>6370.03</v>
      </c>
      <c r="D480" s="23">
        <f t="shared" si="7"/>
        <v>6370.03</v>
      </c>
    </row>
    <row r="481" spans="1:4" x14ac:dyDescent="0.25">
      <c r="A481" s="5">
        <v>478</v>
      </c>
      <c r="B481" s="12" t="s">
        <v>493</v>
      </c>
      <c r="C481" s="23">
        <v>6809.42</v>
      </c>
      <c r="D481" s="23">
        <f t="shared" si="7"/>
        <v>6809.42</v>
      </c>
    </row>
    <row r="482" spans="1:4" x14ac:dyDescent="0.25">
      <c r="A482" s="5">
        <v>479</v>
      </c>
      <c r="B482" s="12" t="s">
        <v>494</v>
      </c>
      <c r="C482" s="23">
        <v>943.61</v>
      </c>
      <c r="D482" s="23">
        <f t="shared" si="7"/>
        <v>943.61</v>
      </c>
    </row>
    <row r="483" spans="1:4" x14ac:dyDescent="0.25">
      <c r="A483" s="5">
        <v>480</v>
      </c>
      <c r="B483" s="12" t="s">
        <v>495</v>
      </c>
      <c r="C483" s="23">
        <v>6475.23</v>
      </c>
      <c r="D483" s="23">
        <f t="shared" si="7"/>
        <v>6475.23</v>
      </c>
    </row>
    <row r="484" spans="1:4" x14ac:dyDescent="0.25">
      <c r="A484" s="5">
        <v>481</v>
      </c>
      <c r="B484" s="12" t="s">
        <v>496</v>
      </c>
      <c r="C484" s="23">
        <v>12832.66</v>
      </c>
      <c r="D484" s="23">
        <f t="shared" si="7"/>
        <v>12832.66</v>
      </c>
    </row>
    <row r="485" spans="1:4" x14ac:dyDescent="0.25">
      <c r="A485" s="5">
        <v>482</v>
      </c>
      <c r="B485" s="12" t="s">
        <v>497</v>
      </c>
      <c r="C485" s="23">
        <v>413349.82</v>
      </c>
      <c r="D485" s="23">
        <f t="shared" si="7"/>
        <v>413349.82</v>
      </c>
    </row>
    <row r="486" spans="1:4" x14ac:dyDescent="0.25">
      <c r="A486" s="5">
        <v>483</v>
      </c>
      <c r="B486" s="12" t="s">
        <v>498</v>
      </c>
      <c r="C486" s="23">
        <v>44941.24</v>
      </c>
      <c r="D486" s="23">
        <f t="shared" si="7"/>
        <v>44941.24</v>
      </c>
    </row>
    <row r="487" spans="1:4" x14ac:dyDescent="0.25">
      <c r="A487" s="5">
        <v>484</v>
      </c>
      <c r="B487" s="12" t="s">
        <v>499</v>
      </c>
      <c r="C487" s="23">
        <v>27534.240000000002</v>
      </c>
      <c r="D487" s="23">
        <f t="shared" si="7"/>
        <v>27534.240000000002</v>
      </c>
    </row>
    <row r="488" spans="1:4" x14ac:dyDescent="0.25">
      <c r="A488" s="5">
        <v>485</v>
      </c>
      <c r="B488" s="12" t="s">
        <v>500</v>
      </c>
      <c r="C488" s="23">
        <v>13336.73</v>
      </c>
      <c r="D488" s="23">
        <f t="shared" si="7"/>
        <v>13336.73</v>
      </c>
    </row>
    <row r="489" spans="1:4" x14ac:dyDescent="0.25">
      <c r="A489" s="5">
        <v>486</v>
      </c>
      <c r="B489" s="12" t="s">
        <v>501</v>
      </c>
      <c r="C489" s="23">
        <v>9987.4599999999991</v>
      </c>
      <c r="D489" s="23">
        <f t="shared" si="7"/>
        <v>9987.4599999999991</v>
      </c>
    </row>
    <row r="490" spans="1:4" x14ac:dyDescent="0.25">
      <c r="A490" s="5">
        <v>487</v>
      </c>
      <c r="B490" s="12" t="s">
        <v>502</v>
      </c>
      <c r="C490" s="23">
        <v>17127.66</v>
      </c>
      <c r="D490" s="23">
        <f t="shared" si="7"/>
        <v>17127.66</v>
      </c>
    </row>
    <row r="491" spans="1:4" x14ac:dyDescent="0.25">
      <c r="A491" s="5">
        <v>488</v>
      </c>
      <c r="B491" s="12" t="s">
        <v>503</v>
      </c>
      <c r="C491" s="23">
        <v>2356.9899999999998</v>
      </c>
      <c r="D491" s="23">
        <f t="shared" si="7"/>
        <v>2356.9899999999998</v>
      </c>
    </row>
    <row r="492" spans="1:4" x14ac:dyDescent="0.25">
      <c r="A492" s="5">
        <v>489</v>
      </c>
      <c r="B492" s="12" t="s">
        <v>504</v>
      </c>
      <c r="C492" s="23">
        <v>20273.13</v>
      </c>
      <c r="D492" s="23">
        <f t="shared" si="7"/>
        <v>20273.13</v>
      </c>
    </row>
    <row r="493" spans="1:4" x14ac:dyDescent="0.25">
      <c r="A493" s="5">
        <v>490</v>
      </c>
      <c r="B493" s="12" t="s">
        <v>505</v>
      </c>
      <c r="C493" s="23">
        <v>12650.61</v>
      </c>
      <c r="D493" s="23">
        <f t="shared" si="7"/>
        <v>12650.61</v>
      </c>
    </row>
    <row r="494" spans="1:4" x14ac:dyDescent="0.25">
      <c r="A494" s="5">
        <v>491</v>
      </c>
      <c r="B494" s="12" t="s">
        <v>506</v>
      </c>
      <c r="C494" s="23">
        <v>22223.3</v>
      </c>
      <c r="D494" s="23">
        <f t="shared" si="7"/>
        <v>22223.3</v>
      </c>
    </row>
    <row r="495" spans="1:4" x14ac:dyDescent="0.25">
      <c r="A495" s="5">
        <v>492</v>
      </c>
      <c r="B495" s="12" t="s">
        <v>507</v>
      </c>
      <c r="C495" s="23">
        <v>14909.37</v>
      </c>
      <c r="D495" s="23">
        <f t="shared" si="7"/>
        <v>14909.37</v>
      </c>
    </row>
    <row r="496" spans="1:4" x14ac:dyDescent="0.25">
      <c r="A496" s="5">
        <v>493</v>
      </c>
      <c r="B496" s="12" t="s">
        <v>508</v>
      </c>
      <c r="C496" s="23">
        <v>3205.87</v>
      </c>
      <c r="D496" s="23">
        <f t="shared" si="7"/>
        <v>3205.87</v>
      </c>
    </row>
    <row r="497" spans="1:4" x14ac:dyDescent="0.25">
      <c r="A497" s="5">
        <v>494</v>
      </c>
      <c r="B497" s="12" t="s">
        <v>509</v>
      </c>
      <c r="C497" s="23">
        <v>26143.54</v>
      </c>
      <c r="D497" s="23">
        <f t="shared" si="7"/>
        <v>26143.54</v>
      </c>
    </row>
    <row r="498" spans="1:4" x14ac:dyDescent="0.25">
      <c r="A498" s="5">
        <v>495</v>
      </c>
      <c r="B498" s="12" t="s">
        <v>510</v>
      </c>
      <c r="C498" s="23">
        <v>12902.68</v>
      </c>
      <c r="D498" s="23">
        <f t="shared" si="7"/>
        <v>12902.68</v>
      </c>
    </row>
    <row r="499" spans="1:4" x14ac:dyDescent="0.25">
      <c r="A499" s="5">
        <v>496</v>
      </c>
      <c r="B499" s="12" t="s">
        <v>511</v>
      </c>
      <c r="C499" s="23">
        <v>7924.06</v>
      </c>
      <c r="D499" s="23">
        <f t="shared" si="7"/>
        <v>7924.06</v>
      </c>
    </row>
    <row r="500" spans="1:4" x14ac:dyDescent="0.25">
      <c r="A500" s="5">
        <v>497</v>
      </c>
      <c r="B500" s="12" t="s">
        <v>512</v>
      </c>
      <c r="C500" s="23">
        <v>17813.349999999999</v>
      </c>
      <c r="D500" s="23">
        <f t="shared" si="7"/>
        <v>17813.349999999999</v>
      </c>
    </row>
    <row r="501" spans="1:4" x14ac:dyDescent="0.25">
      <c r="A501" s="5">
        <v>498</v>
      </c>
      <c r="B501" s="12" t="s">
        <v>513</v>
      </c>
      <c r="C501" s="23">
        <v>32230.560000000001</v>
      </c>
      <c r="D501" s="23">
        <f t="shared" si="7"/>
        <v>32230.560000000001</v>
      </c>
    </row>
    <row r="502" spans="1:4" x14ac:dyDescent="0.25">
      <c r="A502" s="5">
        <v>499</v>
      </c>
      <c r="B502" s="12" t="s">
        <v>514</v>
      </c>
      <c r="C502" s="23">
        <v>25944.34</v>
      </c>
      <c r="D502" s="23">
        <f t="shared" si="7"/>
        <v>25944.34</v>
      </c>
    </row>
    <row r="503" spans="1:4" x14ac:dyDescent="0.25">
      <c r="A503" s="5">
        <v>500</v>
      </c>
      <c r="B503" s="12" t="s">
        <v>515</v>
      </c>
      <c r="C503" s="23">
        <v>41299.410000000003</v>
      </c>
      <c r="D503" s="23">
        <f t="shared" si="7"/>
        <v>41299.410000000003</v>
      </c>
    </row>
    <row r="504" spans="1:4" x14ac:dyDescent="0.25">
      <c r="A504" s="5">
        <v>501</v>
      </c>
      <c r="B504" s="12" t="s">
        <v>516</v>
      </c>
      <c r="C504" s="23">
        <v>4981.7299999999996</v>
      </c>
      <c r="D504" s="23">
        <f t="shared" si="7"/>
        <v>4981.7299999999996</v>
      </c>
    </row>
    <row r="505" spans="1:4" x14ac:dyDescent="0.25">
      <c r="A505" s="5">
        <v>502</v>
      </c>
      <c r="B505" s="12" t="s">
        <v>517</v>
      </c>
      <c r="C505" s="23">
        <v>22789.96</v>
      </c>
      <c r="D505" s="23">
        <f t="shared" si="7"/>
        <v>22789.96</v>
      </c>
    </row>
    <row r="506" spans="1:4" x14ac:dyDescent="0.25">
      <c r="A506" s="5">
        <v>503</v>
      </c>
      <c r="B506" s="12" t="s">
        <v>518</v>
      </c>
      <c r="C506" s="23">
        <v>2963.98</v>
      </c>
      <c r="D506" s="23">
        <f t="shared" si="7"/>
        <v>2963.98</v>
      </c>
    </row>
    <row r="507" spans="1:4" x14ac:dyDescent="0.25">
      <c r="A507" s="5">
        <v>504</v>
      </c>
      <c r="B507" s="12" t="s">
        <v>519</v>
      </c>
      <c r="C507" s="23">
        <v>19390.900000000001</v>
      </c>
      <c r="D507" s="23">
        <f t="shared" si="7"/>
        <v>19390.900000000001</v>
      </c>
    </row>
    <row r="508" spans="1:4" x14ac:dyDescent="0.25">
      <c r="A508" s="5">
        <v>505</v>
      </c>
      <c r="B508" s="12" t="s">
        <v>520</v>
      </c>
      <c r="C508" s="23">
        <v>103780.11</v>
      </c>
      <c r="D508" s="23">
        <f t="shared" si="7"/>
        <v>103780.11</v>
      </c>
    </row>
    <row r="509" spans="1:4" x14ac:dyDescent="0.25">
      <c r="A509" s="5">
        <v>506</v>
      </c>
      <c r="B509" s="12" t="s">
        <v>521</v>
      </c>
      <c r="C509" s="23">
        <v>3663</v>
      </c>
      <c r="D509" s="23">
        <f t="shared" si="7"/>
        <v>3663</v>
      </c>
    </row>
    <row r="510" spans="1:4" x14ac:dyDescent="0.25">
      <c r="A510" s="5">
        <v>507</v>
      </c>
      <c r="B510" s="12" t="s">
        <v>522</v>
      </c>
      <c r="C510" s="23">
        <v>13441.98</v>
      </c>
      <c r="D510" s="23">
        <f t="shared" si="7"/>
        <v>13441.98</v>
      </c>
    </row>
    <row r="511" spans="1:4" x14ac:dyDescent="0.25">
      <c r="A511" s="5">
        <v>508</v>
      </c>
      <c r="B511" s="12" t="s">
        <v>523</v>
      </c>
      <c r="C511" s="23">
        <v>11548.61</v>
      </c>
      <c r="D511" s="23">
        <f t="shared" si="7"/>
        <v>11548.61</v>
      </c>
    </row>
    <row r="512" spans="1:4" x14ac:dyDescent="0.25">
      <c r="A512" s="5">
        <v>509</v>
      </c>
      <c r="B512" s="12" t="s">
        <v>524</v>
      </c>
      <c r="C512" s="23">
        <v>48666.62</v>
      </c>
      <c r="D512" s="23">
        <f t="shared" si="7"/>
        <v>48666.62</v>
      </c>
    </row>
    <row r="513" spans="1:4" x14ac:dyDescent="0.25">
      <c r="A513" s="5">
        <v>510</v>
      </c>
      <c r="B513" s="12" t="s">
        <v>525</v>
      </c>
      <c r="C513" s="23">
        <v>3138.47</v>
      </c>
      <c r="D513" s="23">
        <f t="shared" si="7"/>
        <v>3138.47</v>
      </c>
    </row>
    <row r="514" spans="1:4" x14ac:dyDescent="0.25">
      <c r="A514" s="5">
        <v>511</v>
      </c>
      <c r="B514" s="12" t="s">
        <v>526</v>
      </c>
      <c r="C514" s="23">
        <v>15244.97</v>
      </c>
      <c r="D514" s="23">
        <f t="shared" si="7"/>
        <v>15244.97</v>
      </c>
    </row>
    <row r="515" spans="1:4" x14ac:dyDescent="0.25">
      <c r="A515" s="5">
        <v>512</v>
      </c>
      <c r="B515" s="12" t="s">
        <v>527</v>
      </c>
      <c r="C515" s="23">
        <v>4664.99</v>
      </c>
      <c r="D515" s="23">
        <f t="shared" si="7"/>
        <v>4664.99</v>
      </c>
    </row>
    <row r="516" spans="1:4" x14ac:dyDescent="0.25">
      <c r="A516" s="5">
        <v>513</v>
      </c>
      <c r="B516" s="12" t="s">
        <v>528</v>
      </c>
      <c r="C516" s="23">
        <v>43947.360000000001</v>
      </c>
      <c r="D516" s="23">
        <f t="shared" ref="D516:D573" si="8">SUM(C516:C516)</f>
        <v>43947.360000000001</v>
      </c>
    </row>
    <row r="517" spans="1:4" x14ac:dyDescent="0.25">
      <c r="A517" s="5">
        <v>514</v>
      </c>
      <c r="B517" s="12" t="s">
        <v>529</v>
      </c>
      <c r="C517" s="23">
        <v>4378.07</v>
      </c>
      <c r="D517" s="23">
        <f t="shared" si="8"/>
        <v>4378.07</v>
      </c>
    </row>
    <row r="518" spans="1:4" x14ac:dyDescent="0.25">
      <c r="A518" s="5">
        <v>515</v>
      </c>
      <c r="B518" s="12" t="s">
        <v>530</v>
      </c>
      <c r="C518" s="23">
        <v>607311.43000000005</v>
      </c>
      <c r="D518" s="23">
        <f t="shared" si="8"/>
        <v>607311.43000000005</v>
      </c>
    </row>
    <row r="519" spans="1:4" x14ac:dyDescent="0.25">
      <c r="A519" s="5">
        <v>516</v>
      </c>
      <c r="B519" s="12" t="s">
        <v>531</v>
      </c>
      <c r="C519" s="23">
        <v>23031.71</v>
      </c>
      <c r="D519" s="23">
        <f t="shared" si="8"/>
        <v>23031.71</v>
      </c>
    </row>
    <row r="520" spans="1:4" x14ac:dyDescent="0.25">
      <c r="A520" s="5">
        <v>517</v>
      </c>
      <c r="B520" s="12" t="s">
        <v>532</v>
      </c>
      <c r="C520" s="23">
        <v>25173.93</v>
      </c>
      <c r="D520" s="23">
        <f t="shared" si="8"/>
        <v>25173.93</v>
      </c>
    </row>
    <row r="521" spans="1:4" x14ac:dyDescent="0.25">
      <c r="A521" s="5">
        <v>518</v>
      </c>
      <c r="B521" s="12" t="s">
        <v>533</v>
      </c>
      <c r="C521" s="23">
        <v>2303.5</v>
      </c>
      <c r="D521" s="23">
        <f t="shared" si="8"/>
        <v>2303.5</v>
      </c>
    </row>
    <row r="522" spans="1:4" x14ac:dyDescent="0.25">
      <c r="A522" s="5">
        <v>519</v>
      </c>
      <c r="B522" s="12" t="s">
        <v>534</v>
      </c>
      <c r="C522" s="23">
        <v>18146.62</v>
      </c>
      <c r="D522" s="23">
        <f t="shared" si="8"/>
        <v>18146.62</v>
      </c>
    </row>
    <row r="523" spans="1:4" x14ac:dyDescent="0.25">
      <c r="A523" s="5">
        <v>520</v>
      </c>
      <c r="B523" s="12" t="s">
        <v>535</v>
      </c>
      <c r="C523" s="23">
        <v>39975.4</v>
      </c>
      <c r="D523" s="23">
        <f t="shared" si="8"/>
        <v>39975.4</v>
      </c>
    </row>
    <row r="524" spans="1:4" x14ac:dyDescent="0.25">
      <c r="A524" s="5">
        <v>521</v>
      </c>
      <c r="B524" s="12" t="s">
        <v>536</v>
      </c>
      <c r="C524" s="23">
        <v>1365.26</v>
      </c>
      <c r="D524" s="23">
        <f t="shared" si="8"/>
        <v>1365.26</v>
      </c>
    </row>
    <row r="525" spans="1:4" x14ac:dyDescent="0.25">
      <c r="A525" s="5">
        <v>522</v>
      </c>
      <c r="B525" s="12" t="s">
        <v>537</v>
      </c>
      <c r="C525" s="23">
        <v>5114.68</v>
      </c>
      <c r="D525" s="23">
        <f t="shared" si="8"/>
        <v>5114.68</v>
      </c>
    </row>
    <row r="526" spans="1:4" x14ac:dyDescent="0.25">
      <c r="A526" s="5">
        <v>523</v>
      </c>
      <c r="B526" s="12" t="s">
        <v>538</v>
      </c>
      <c r="C526" s="23">
        <v>19861.45</v>
      </c>
      <c r="D526" s="23">
        <f t="shared" si="8"/>
        <v>19861.45</v>
      </c>
    </row>
    <row r="527" spans="1:4" x14ac:dyDescent="0.25">
      <c r="A527" s="5">
        <v>524</v>
      </c>
      <c r="B527" s="12" t="s">
        <v>539</v>
      </c>
      <c r="C527" s="23">
        <v>1742.88</v>
      </c>
      <c r="D527" s="23">
        <f t="shared" si="8"/>
        <v>1742.88</v>
      </c>
    </row>
    <row r="528" spans="1:4" x14ac:dyDescent="0.25">
      <c r="A528" s="5">
        <v>525</v>
      </c>
      <c r="B528" s="12" t="s">
        <v>540</v>
      </c>
      <c r="C528" s="23">
        <v>90106.18</v>
      </c>
      <c r="D528" s="23">
        <f t="shared" si="8"/>
        <v>90106.18</v>
      </c>
    </row>
    <row r="529" spans="1:4" x14ac:dyDescent="0.25">
      <c r="A529" s="5">
        <v>526</v>
      </c>
      <c r="B529" s="12" t="s">
        <v>541</v>
      </c>
      <c r="C529" s="23">
        <v>76233.119999999995</v>
      </c>
      <c r="D529" s="23">
        <f t="shared" si="8"/>
        <v>76233.119999999995</v>
      </c>
    </row>
    <row r="530" spans="1:4" x14ac:dyDescent="0.25">
      <c r="A530" s="5">
        <v>527</v>
      </c>
      <c r="B530" s="12" t="s">
        <v>542</v>
      </c>
      <c r="C530" s="23">
        <v>12207.72</v>
      </c>
      <c r="D530" s="23">
        <f t="shared" si="8"/>
        <v>12207.72</v>
      </c>
    </row>
    <row r="531" spans="1:4" x14ac:dyDescent="0.25">
      <c r="A531" s="5">
        <v>528</v>
      </c>
      <c r="B531" s="12" t="s">
        <v>543</v>
      </c>
      <c r="C531" s="23">
        <v>6083.08</v>
      </c>
      <c r="D531" s="23">
        <f t="shared" si="8"/>
        <v>6083.08</v>
      </c>
    </row>
    <row r="532" spans="1:4" x14ac:dyDescent="0.25">
      <c r="A532" s="5">
        <v>529</v>
      </c>
      <c r="B532" s="12" t="s">
        <v>544</v>
      </c>
      <c r="C532" s="23">
        <v>6093.23</v>
      </c>
      <c r="D532" s="23">
        <f t="shared" si="8"/>
        <v>6093.23</v>
      </c>
    </row>
    <row r="533" spans="1:4" x14ac:dyDescent="0.25">
      <c r="A533" s="5">
        <v>530</v>
      </c>
      <c r="B533" s="12" t="s">
        <v>545</v>
      </c>
      <c r="C533" s="23">
        <v>23072.6</v>
      </c>
      <c r="D533" s="23">
        <f t="shared" si="8"/>
        <v>23072.6</v>
      </c>
    </row>
    <row r="534" spans="1:4" x14ac:dyDescent="0.25">
      <c r="A534" s="5">
        <v>531</v>
      </c>
      <c r="B534" s="12" t="s">
        <v>546</v>
      </c>
      <c r="C534" s="23">
        <v>10812.25</v>
      </c>
      <c r="D534" s="23">
        <f t="shared" si="8"/>
        <v>10812.25</v>
      </c>
    </row>
    <row r="535" spans="1:4" x14ac:dyDescent="0.25">
      <c r="A535" s="5">
        <v>532</v>
      </c>
      <c r="B535" s="12" t="s">
        <v>547</v>
      </c>
      <c r="C535" s="23">
        <v>17022.23</v>
      </c>
      <c r="D535" s="23">
        <f t="shared" si="8"/>
        <v>17022.23</v>
      </c>
    </row>
    <row r="536" spans="1:4" x14ac:dyDescent="0.25">
      <c r="A536" s="5">
        <v>533</v>
      </c>
      <c r="B536" s="12" t="s">
        <v>548</v>
      </c>
      <c r="C536" s="23">
        <v>16482.060000000001</v>
      </c>
      <c r="D536" s="23">
        <f t="shared" si="8"/>
        <v>16482.060000000001</v>
      </c>
    </row>
    <row r="537" spans="1:4" x14ac:dyDescent="0.25">
      <c r="A537" s="5">
        <v>534</v>
      </c>
      <c r="B537" s="12" t="s">
        <v>549</v>
      </c>
      <c r="C537" s="23">
        <v>19036.509999999998</v>
      </c>
      <c r="D537" s="23">
        <f t="shared" si="8"/>
        <v>19036.509999999998</v>
      </c>
    </row>
    <row r="538" spans="1:4" x14ac:dyDescent="0.25">
      <c r="A538" s="5">
        <v>535</v>
      </c>
      <c r="B538" s="12" t="s">
        <v>550</v>
      </c>
      <c r="C538" s="23">
        <v>18689.84</v>
      </c>
      <c r="D538" s="23">
        <f t="shared" si="8"/>
        <v>18689.84</v>
      </c>
    </row>
    <row r="539" spans="1:4" x14ac:dyDescent="0.25">
      <c r="A539" s="5">
        <v>536</v>
      </c>
      <c r="B539" s="12" t="s">
        <v>551</v>
      </c>
      <c r="C539" s="23">
        <v>4563.3</v>
      </c>
      <c r="D539" s="23">
        <f t="shared" si="8"/>
        <v>4563.3</v>
      </c>
    </row>
    <row r="540" spans="1:4" x14ac:dyDescent="0.25">
      <c r="A540" s="5">
        <v>537</v>
      </c>
      <c r="B540" s="12" t="s">
        <v>552</v>
      </c>
      <c r="C540" s="23">
        <v>33025.050000000003</v>
      </c>
      <c r="D540" s="23">
        <f t="shared" si="8"/>
        <v>33025.050000000003</v>
      </c>
    </row>
    <row r="541" spans="1:4" x14ac:dyDescent="0.25">
      <c r="A541" s="5">
        <v>538</v>
      </c>
      <c r="B541" s="12" t="s">
        <v>553</v>
      </c>
      <c r="C541" s="23">
        <v>3354.42</v>
      </c>
      <c r="D541" s="23">
        <f t="shared" si="8"/>
        <v>3354.42</v>
      </c>
    </row>
    <row r="542" spans="1:4" x14ac:dyDescent="0.25">
      <c r="A542" s="5">
        <v>539</v>
      </c>
      <c r="B542" s="12" t="s">
        <v>554</v>
      </c>
      <c r="C542" s="23">
        <v>30527.08</v>
      </c>
      <c r="D542" s="23">
        <f t="shared" si="8"/>
        <v>30527.08</v>
      </c>
    </row>
    <row r="543" spans="1:4" x14ac:dyDescent="0.25">
      <c r="A543" s="5">
        <v>540</v>
      </c>
      <c r="B543" s="12" t="s">
        <v>555</v>
      </c>
      <c r="C543" s="23">
        <v>63109.279999999999</v>
      </c>
      <c r="D543" s="23">
        <f t="shared" si="8"/>
        <v>63109.279999999999</v>
      </c>
    </row>
    <row r="544" spans="1:4" x14ac:dyDescent="0.25">
      <c r="A544" s="5">
        <v>541</v>
      </c>
      <c r="B544" s="12" t="s">
        <v>556</v>
      </c>
      <c r="C544" s="23">
        <v>6636.81</v>
      </c>
      <c r="D544" s="23">
        <f t="shared" si="8"/>
        <v>6636.81</v>
      </c>
    </row>
    <row r="545" spans="1:4" x14ac:dyDescent="0.25">
      <c r="A545" s="5">
        <v>542</v>
      </c>
      <c r="B545" s="12" t="s">
        <v>557</v>
      </c>
      <c r="C545" s="23">
        <v>4389.5</v>
      </c>
      <c r="D545" s="23">
        <f t="shared" si="8"/>
        <v>4389.5</v>
      </c>
    </row>
    <row r="546" spans="1:4" x14ac:dyDescent="0.25">
      <c r="A546" s="5">
        <v>543</v>
      </c>
      <c r="B546" s="12" t="s">
        <v>558</v>
      </c>
      <c r="C546" s="23">
        <v>30445.69</v>
      </c>
      <c r="D546" s="23">
        <f t="shared" si="8"/>
        <v>30445.69</v>
      </c>
    </row>
    <row r="547" spans="1:4" x14ac:dyDescent="0.25">
      <c r="A547" s="5">
        <v>544</v>
      </c>
      <c r="B547" s="12" t="s">
        <v>559</v>
      </c>
      <c r="C547" s="23">
        <v>20053.72</v>
      </c>
      <c r="D547" s="23">
        <f t="shared" si="8"/>
        <v>20053.72</v>
      </c>
    </row>
    <row r="548" spans="1:4" x14ac:dyDescent="0.25">
      <c r="A548" s="5">
        <v>545</v>
      </c>
      <c r="B548" s="12" t="s">
        <v>560</v>
      </c>
      <c r="C548" s="23">
        <v>66831.92</v>
      </c>
      <c r="D548" s="23">
        <f t="shared" si="8"/>
        <v>66831.92</v>
      </c>
    </row>
    <row r="549" spans="1:4" x14ac:dyDescent="0.25">
      <c r="A549" s="5">
        <v>546</v>
      </c>
      <c r="B549" s="12" t="s">
        <v>561</v>
      </c>
      <c r="C549" s="23">
        <v>32072.19</v>
      </c>
      <c r="D549" s="23">
        <f t="shared" si="8"/>
        <v>32072.19</v>
      </c>
    </row>
    <row r="550" spans="1:4" x14ac:dyDescent="0.25">
      <c r="A550" s="5">
        <v>547</v>
      </c>
      <c r="B550" s="12" t="s">
        <v>562</v>
      </c>
      <c r="C550" s="23">
        <v>6228.39</v>
      </c>
      <c r="D550" s="23">
        <f t="shared" si="8"/>
        <v>6228.39</v>
      </c>
    </row>
    <row r="551" spans="1:4" x14ac:dyDescent="0.25">
      <c r="A551" s="5">
        <v>548</v>
      </c>
      <c r="B551" s="12" t="s">
        <v>563</v>
      </c>
      <c r="C551" s="23">
        <v>13062.77</v>
      </c>
      <c r="D551" s="23">
        <f t="shared" si="8"/>
        <v>13062.77</v>
      </c>
    </row>
    <row r="552" spans="1:4" x14ac:dyDescent="0.25">
      <c r="A552" s="5">
        <v>549</v>
      </c>
      <c r="B552" s="12" t="s">
        <v>564</v>
      </c>
      <c r="C552" s="23">
        <v>70996.53</v>
      </c>
      <c r="D552" s="23">
        <f t="shared" si="8"/>
        <v>70996.53</v>
      </c>
    </row>
    <row r="553" spans="1:4" x14ac:dyDescent="0.25">
      <c r="A553" s="5">
        <v>550</v>
      </c>
      <c r="B553" s="12" t="s">
        <v>565</v>
      </c>
      <c r="C553" s="23">
        <v>43521.32</v>
      </c>
      <c r="D553" s="23">
        <f t="shared" si="8"/>
        <v>43521.32</v>
      </c>
    </row>
    <row r="554" spans="1:4" x14ac:dyDescent="0.25">
      <c r="A554" s="5">
        <v>551</v>
      </c>
      <c r="B554" s="12" t="s">
        <v>566</v>
      </c>
      <c r="C554" s="23">
        <v>287868.96999999997</v>
      </c>
      <c r="D554" s="23">
        <f t="shared" si="8"/>
        <v>287868.96999999997</v>
      </c>
    </row>
    <row r="555" spans="1:4" x14ac:dyDescent="0.25">
      <c r="A555" s="5">
        <v>552</v>
      </c>
      <c r="B555" s="12" t="s">
        <v>567</v>
      </c>
      <c r="C555" s="23">
        <v>2973.42</v>
      </c>
      <c r="D555" s="23">
        <f t="shared" si="8"/>
        <v>2973.42</v>
      </c>
    </row>
    <row r="556" spans="1:4" x14ac:dyDescent="0.25">
      <c r="A556" s="5">
        <v>553</v>
      </c>
      <c r="B556" s="12" t="s">
        <v>568</v>
      </c>
      <c r="C556" s="23">
        <v>161212.76</v>
      </c>
      <c r="D556" s="23">
        <f t="shared" si="8"/>
        <v>161212.76</v>
      </c>
    </row>
    <row r="557" spans="1:4" x14ac:dyDescent="0.25">
      <c r="A557" s="5">
        <v>554</v>
      </c>
      <c r="B557" s="12" t="s">
        <v>569</v>
      </c>
      <c r="C557" s="23">
        <v>26173.34</v>
      </c>
      <c r="D557" s="23">
        <f t="shared" si="8"/>
        <v>26173.34</v>
      </c>
    </row>
    <row r="558" spans="1:4" x14ac:dyDescent="0.25">
      <c r="A558" s="5">
        <v>555</v>
      </c>
      <c r="B558" s="12" t="s">
        <v>570</v>
      </c>
      <c r="C558" s="23">
        <v>15432.14</v>
      </c>
      <c r="D558" s="23">
        <f t="shared" si="8"/>
        <v>15432.14</v>
      </c>
    </row>
    <row r="559" spans="1:4" x14ac:dyDescent="0.25">
      <c r="A559" s="5">
        <v>556</v>
      </c>
      <c r="B559" s="12" t="s">
        <v>571</v>
      </c>
      <c r="C559" s="23">
        <v>3829.27</v>
      </c>
      <c r="D559" s="23">
        <f t="shared" si="8"/>
        <v>3829.27</v>
      </c>
    </row>
    <row r="560" spans="1:4" x14ac:dyDescent="0.25">
      <c r="A560" s="5">
        <v>557</v>
      </c>
      <c r="B560" s="12" t="s">
        <v>572</v>
      </c>
      <c r="C560" s="23">
        <v>128502.55</v>
      </c>
      <c r="D560" s="23">
        <f t="shared" si="8"/>
        <v>128502.55</v>
      </c>
    </row>
    <row r="561" spans="1:4" x14ac:dyDescent="0.25">
      <c r="A561" s="5">
        <v>558</v>
      </c>
      <c r="B561" s="12" t="s">
        <v>573</v>
      </c>
      <c r="C561" s="23">
        <v>5681.34</v>
      </c>
      <c r="D561" s="23">
        <f t="shared" si="8"/>
        <v>5681.34</v>
      </c>
    </row>
    <row r="562" spans="1:4" x14ac:dyDescent="0.25">
      <c r="A562" s="5">
        <v>559</v>
      </c>
      <c r="B562" s="12" t="s">
        <v>574</v>
      </c>
      <c r="C562" s="23">
        <v>137283.82</v>
      </c>
      <c r="D562" s="23">
        <f t="shared" si="8"/>
        <v>137283.82</v>
      </c>
    </row>
    <row r="563" spans="1:4" x14ac:dyDescent="0.25">
      <c r="A563" s="5">
        <v>560</v>
      </c>
      <c r="B563" s="12" t="s">
        <v>575</v>
      </c>
      <c r="C563" s="23">
        <v>47276.800000000003</v>
      </c>
      <c r="D563" s="23">
        <f t="shared" si="8"/>
        <v>47276.800000000003</v>
      </c>
    </row>
    <row r="564" spans="1:4" x14ac:dyDescent="0.25">
      <c r="A564" s="5">
        <v>561</v>
      </c>
      <c r="B564" s="12" t="s">
        <v>576</v>
      </c>
      <c r="C564" s="23">
        <v>21030.33</v>
      </c>
      <c r="D564" s="23">
        <f t="shared" si="8"/>
        <v>21030.33</v>
      </c>
    </row>
    <row r="565" spans="1:4" x14ac:dyDescent="0.25">
      <c r="A565" s="5">
        <v>562</v>
      </c>
      <c r="B565" s="12" t="s">
        <v>577</v>
      </c>
      <c r="C565" s="23">
        <v>10010.540000000001</v>
      </c>
      <c r="D565" s="23">
        <f t="shared" si="8"/>
        <v>10010.540000000001</v>
      </c>
    </row>
    <row r="566" spans="1:4" x14ac:dyDescent="0.25">
      <c r="A566" s="5">
        <v>563</v>
      </c>
      <c r="B566" s="12" t="s">
        <v>578</v>
      </c>
      <c r="C566" s="23">
        <v>5948.18</v>
      </c>
      <c r="D566" s="23">
        <f t="shared" si="8"/>
        <v>5948.18</v>
      </c>
    </row>
    <row r="567" spans="1:4" x14ac:dyDescent="0.25">
      <c r="A567" s="5">
        <v>564</v>
      </c>
      <c r="B567" s="12" t="s">
        <v>579</v>
      </c>
      <c r="C567" s="23">
        <v>7237.24</v>
      </c>
      <c r="D567" s="23">
        <f t="shared" si="8"/>
        <v>7237.24</v>
      </c>
    </row>
    <row r="568" spans="1:4" x14ac:dyDescent="0.25">
      <c r="A568" s="5">
        <v>565</v>
      </c>
      <c r="B568" s="12" t="s">
        <v>580</v>
      </c>
      <c r="C568" s="23">
        <v>332874.67</v>
      </c>
      <c r="D568" s="23">
        <f t="shared" si="8"/>
        <v>332874.67</v>
      </c>
    </row>
    <row r="569" spans="1:4" x14ac:dyDescent="0.25">
      <c r="A569" s="5">
        <v>566</v>
      </c>
      <c r="B569" s="12" t="s">
        <v>581</v>
      </c>
      <c r="C569" s="23">
        <v>15037.8</v>
      </c>
      <c r="D569" s="23">
        <f t="shared" si="8"/>
        <v>15037.8</v>
      </c>
    </row>
    <row r="570" spans="1:4" x14ac:dyDescent="0.25">
      <c r="A570" s="5">
        <v>567</v>
      </c>
      <c r="B570" s="12" t="s">
        <v>582</v>
      </c>
      <c r="C570" s="23">
        <v>13972.94</v>
      </c>
      <c r="D570" s="23">
        <f t="shared" si="8"/>
        <v>13972.94</v>
      </c>
    </row>
    <row r="571" spans="1:4" x14ac:dyDescent="0.25">
      <c r="A571" s="5">
        <v>568</v>
      </c>
      <c r="B571" s="12" t="s">
        <v>583</v>
      </c>
      <c r="C571" s="23">
        <v>9558.73</v>
      </c>
      <c r="D571" s="23">
        <f t="shared" si="8"/>
        <v>9558.73</v>
      </c>
    </row>
    <row r="572" spans="1:4" x14ac:dyDescent="0.25">
      <c r="A572" s="5">
        <v>569</v>
      </c>
      <c r="B572" s="12" t="s">
        <v>584</v>
      </c>
      <c r="C572" s="23">
        <v>6793.04</v>
      </c>
      <c r="D572" s="23">
        <f t="shared" si="8"/>
        <v>6793.04</v>
      </c>
    </row>
    <row r="573" spans="1:4" x14ac:dyDescent="0.25">
      <c r="A573" s="5">
        <v>570</v>
      </c>
      <c r="B573" s="12" t="s">
        <v>585</v>
      </c>
      <c r="C573" s="23">
        <v>154272.04999999999</v>
      </c>
      <c r="D573" s="23">
        <f t="shared" si="8"/>
        <v>154272.04999999999</v>
      </c>
    </row>
    <row r="574" spans="1:4" x14ac:dyDescent="0.25">
      <c r="A574" s="20"/>
      <c r="B574" s="12" t="s">
        <v>15</v>
      </c>
      <c r="C574" s="24">
        <f>SUM(C4:C573)</f>
        <v>34117921.00000003</v>
      </c>
      <c r="D574" s="24">
        <f t="shared" ref="D574" si="9">SUM(D4:D573)</f>
        <v>34117921.00000003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tabSelected="1" workbookViewId="0">
      <pane xSplit="1" ySplit="3" topLeftCell="B563" activePane="bottomRight" state="frozen"/>
      <selection pane="topRight" activeCell="B1" sqref="B1"/>
      <selection pane="bottomLeft" activeCell="A4" sqref="A4"/>
      <selection pane="bottomRight" activeCell="C567" sqref="C567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28.5703125" bestFit="1" customWidth="1"/>
    <col min="5" max="5" width="19.28515625" customWidth="1"/>
  </cols>
  <sheetData>
    <row r="1" spans="1:5" ht="59.25" customHeight="1" x14ac:dyDescent="0.25">
      <c r="A1" s="33" t="s">
        <v>0</v>
      </c>
      <c r="B1" s="33"/>
      <c r="C1" s="33"/>
      <c r="D1" s="33"/>
      <c r="E1" s="33"/>
    </row>
    <row r="2" spans="1:5" ht="39" customHeight="1" x14ac:dyDescent="0.25">
      <c r="A2" s="34" t="s">
        <v>592</v>
      </c>
      <c r="B2" s="34"/>
      <c r="C2" s="34"/>
      <c r="D2" s="34"/>
      <c r="E2" s="34"/>
    </row>
    <row r="3" spans="1:5" ht="28.9" customHeight="1" x14ac:dyDescent="0.25">
      <c r="A3" s="16" t="s">
        <v>2</v>
      </c>
      <c r="B3" s="16" t="s">
        <v>3</v>
      </c>
      <c r="C3" s="16" t="s">
        <v>593</v>
      </c>
      <c r="D3" s="16" t="s">
        <v>594</v>
      </c>
      <c r="E3" s="16" t="s">
        <v>595</v>
      </c>
    </row>
    <row r="4" spans="1:5" x14ac:dyDescent="0.25">
      <c r="A4" s="5">
        <v>1</v>
      </c>
      <c r="B4" s="12" t="s">
        <v>16</v>
      </c>
      <c r="C4" s="13">
        <f>+'ENERO ORD'!N4</f>
        <v>194431.96999999997</v>
      </c>
      <c r="D4" s="13">
        <f>+'4TO AJUST FOFIR'!D4</f>
        <v>3601.22</v>
      </c>
      <c r="E4" s="13">
        <f>SUM(C4:D4)</f>
        <v>198033.18999999997</v>
      </c>
    </row>
    <row r="5" spans="1:5" x14ac:dyDescent="0.25">
      <c r="A5" s="5">
        <v>2</v>
      </c>
      <c r="B5" s="12" t="s">
        <v>17</v>
      </c>
      <c r="C5" s="13">
        <f>+'ENERO ORD'!N5</f>
        <v>4465568.71</v>
      </c>
      <c r="D5" s="13">
        <f>+'4TO AJUST FOFIR'!D5</f>
        <v>215243.8</v>
      </c>
      <c r="E5" s="13">
        <f t="shared" ref="E5:E68" si="0">SUM(C5:D5)</f>
        <v>4680812.51</v>
      </c>
    </row>
    <row r="6" spans="1:5" x14ac:dyDescent="0.25">
      <c r="A6" s="5">
        <v>3</v>
      </c>
      <c r="B6" s="14" t="s">
        <v>18</v>
      </c>
      <c r="C6" s="13">
        <f>+'ENERO ORD'!N6</f>
        <v>266840.92000000004</v>
      </c>
      <c r="D6" s="13">
        <f>+'4TO AJUST FOFIR'!D6</f>
        <v>11179.56</v>
      </c>
      <c r="E6" s="13">
        <f t="shared" si="0"/>
        <v>278020.48000000004</v>
      </c>
    </row>
    <row r="7" spans="1:5" x14ac:dyDescent="0.25">
      <c r="A7" s="5">
        <v>4</v>
      </c>
      <c r="B7" s="14" t="s">
        <v>19</v>
      </c>
      <c r="C7" s="13">
        <f>+'ENERO ORD'!N7</f>
        <v>188246.54</v>
      </c>
      <c r="D7" s="13">
        <f>+'4TO AJUST FOFIR'!D7</f>
        <v>5695.39</v>
      </c>
      <c r="E7" s="13">
        <f t="shared" si="0"/>
        <v>193941.93000000002</v>
      </c>
    </row>
    <row r="8" spans="1:5" x14ac:dyDescent="0.25">
      <c r="A8" s="5">
        <v>5</v>
      </c>
      <c r="B8" s="14" t="s">
        <v>20</v>
      </c>
      <c r="C8" s="13">
        <f>+'ENERO ORD'!N8</f>
        <v>2175204.52</v>
      </c>
      <c r="D8" s="13">
        <f>+'4TO AJUST FOFIR'!D8</f>
        <v>115800.33</v>
      </c>
      <c r="E8" s="13">
        <f t="shared" si="0"/>
        <v>2291004.85</v>
      </c>
    </row>
    <row r="9" spans="1:5" x14ac:dyDescent="0.25">
      <c r="A9" s="5">
        <v>6</v>
      </c>
      <c r="B9" s="14" t="s">
        <v>21</v>
      </c>
      <c r="C9" s="13">
        <f>+'ENERO ORD'!N9</f>
        <v>3054243.2799999993</v>
      </c>
      <c r="D9" s="13">
        <f>+'4TO AJUST FOFIR'!D9</f>
        <v>184290.72</v>
      </c>
      <c r="E9" s="13">
        <f t="shared" si="0"/>
        <v>3238533.9999999995</v>
      </c>
    </row>
    <row r="10" spans="1:5" x14ac:dyDescent="0.25">
      <c r="A10" s="5">
        <v>7</v>
      </c>
      <c r="B10" s="14" t="s">
        <v>22</v>
      </c>
      <c r="C10" s="13">
        <f>+'ENERO ORD'!N10</f>
        <v>388742.08</v>
      </c>
      <c r="D10" s="13">
        <f>+'4TO AJUST FOFIR'!D10</f>
        <v>10853.28</v>
      </c>
      <c r="E10" s="13">
        <f t="shared" si="0"/>
        <v>399595.36000000004</v>
      </c>
    </row>
    <row r="11" spans="1:5" x14ac:dyDescent="0.25">
      <c r="A11" s="5">
        <v>8</v>
      </c>
      <c r="B11" s="14" t="s">
        <v>23</v>
      </c>
      <c r="C11" s="13">
        <f>+'ENERO ORD'!N11</f>
        <v>219895.7</v>
      </c>
      <c r="D11" s="13">
        <f>+'4TO AJUST FOFIR'!D11</f>
        <v>9388.34</v>
      </c>
      <c r="E11" s="13">
        <f t="shared" si="0"/>
        <v>229284.04</v>
      </c>
    </row>
    <row r="12" spans="1:5" x14ac:dyDescent="0.25">
      <c r="A12" s="5">
        <v>9</v>
      </c>
      <c r="B12" s="14" t="s">
        <v>24</v>
      </c>
      <c r="C12" s="13">
        <f>+'ENERO ORD'!N12</f>
        <v>637478.27000000025</v>
      </c>
      <c r="D12" s="13">
        <f>+'4TO AJUST FOFIR'!D12</f>
        <v>28308.11</v>
      </c>
      <c r="E12" s="13">
        <f t="shared" si="0"/>
        <v>665786.38000000024</v>
      </c>
    </row>
    <row r="13" spans="1:5" x14ac:dyDescent="0.25">
      <c r="A13" s="5">
        <v>10</v>
      </c>
      <c r="B13" s="14" t="s">
        <v>25</v>
      </c>
      <c r="C13" s="13">
        <f>+'ENERO ORD'!N13</f>
        <v>1723647.82</v>
      </c>
      <c r="D13" s="13">
        <f>+'4TO AJUST FOFIR'!D13</f>
        <v>109348.2</v>
      </c>
      <c r="E13" s="13">
        <f t="shared" si="0"/>
        <v>1832996.02</v>
      </c>
    </row>
    <row r="14" spans="1:5" x14ac:dyDescent="0.25">
      <c r="A14" s="5">
        <v>11</v>
      </c>
      <c r="B14" s="14" t="s">
        <v>26</v>
      </c>
      <c r="C14" s="13">
        <f>+'ENERO ORD'!N14</f>
        <v>184529.33</v>
      </c>
      <c r="D14" s="13">
        <f>+'4TO AJUST FOFIR'!D14</f>
        <v>5947.47</v>
      </c>
      <c r="E14" s="13">
        <f t="shared" si="0"/>
        <v>190476.79999999999</v>
      </c>
    </row>
    <row r="15" spans="1:5" x14ac:dyDescent="0.25">
      <c r="A15" s="5">
        <v>12</v>
      </c>
      <c r="B15" s="14" t="s">
        <v>27</v>
      </c>
      <c r="C15" s="13">
        <f>+'ENERO ORD'!N15</f>
        <v>916030.63</v>
      </c>
      <c r="D15" s="13">
        <f>+'4TO AJUST FOFIR'!D15</f>
        <v>48541.98</v>
      </c>
      <c r="E15" s="13">
        <f t="shared" si="0"/>
        <v>964572.61</v>
      </c>
    </row>
    <row r="16" spans="1:5" x14ac:dyDescent="0.25">
      <c r="A16" s="5">
        <v>13</v>
      </c>
      <c r="B16" s="14" t="s">
        <v>28</v>
      </c>
      <c r="C16" s="13">
        <f>+'ENERO ORD'!N16</f>
        <v>707575.81</v>
      </c>
      <c r="D16" s="13">
        <f>+'4TO AJUST FOFIR'!D16</f>
        <v>27374.29</v>
      </c>
      <c r="E16" s="13">
        <f t="shared" si="0"/>
        <v>734950.10000000009</v>
      </c>
    </row>
    <row r="17" spans="1:5" x14ac:dyDescent="0.25">
      <c r="A17" s="5">
        <v>14</v>
      </c>
      <c r="B17" s="14" t="s">
        <v>29</v>
      </c>
      <c r="C17" s="13">
        <f>+'ENERO ORD'!N17</f>
        <v>4441405.7800000012</v>
      </c>
      <c r="D17" s="13">
        <f>+'4TO AJUST FOFIR'!D17</f>
        <v>274119.51</v>
      </c>
      <c r="E17" s="13">
        <f t="shared" si="0"/>
        <v>4715525.290000001</v>
      </c>
    </row>
    <row r="18" spans="1:5" x14ac:dyDescent="0.25">
      <c r="A18" s="5">
        <v>15</v>
      </c>
      <c r="B18" s="14" t="s">
        <v>30</v>
      </c>
      <c r="C18" s="13">
        <f>+'ENERO ORD'!N18</f>
        <v>470099.1</v>
      </c>
      <c r="D18" s="13">
        <f>+'4TO AJUST FOFIR'!D18</f>
        <v>22111.45</v>
      </c>
      <c r="E18" s="13">
        <f t="shared" si="0"/>
        <v>492210.55</v>
      </c>
    </row>
    <row r="19" spans="1:5" x14ac:dyDescent="0.25">
      <c r="A19" s="5">
        <v>16</v>
      </c>
      <c r="B19" s="14" t="s">
        <v>31</v>
      </c>
      <c r="C19" s="13">
        <f>+'ENERO ORD'!N19</f>
        <v>694224.42</v>
      </c>
      <c r="D19" s="13">
        <f>+'4TO AJUST FOFIR'!D19</f>
        <v>42398.400000000001</v>
      </c>
      <c r="E19" s="13">
        <f t="shared" si="0"/>
        <v>736622.82000000007</v>
      </c>
    </row>
    <row r="20" spans="1:5" x14ac:dyDescent="0.25">
      <c r="A20" s="5">
        <v>17</v>
      </c>
      <c r="B20" s="14" t="s">
        <v>32</v>
      </c>
      <c r="C20" s="13">
        <f>+'ENERO ORD'!N20</f>
        <v>347326.35</v>
      </c>
      <c r="D20" s="13">
        <f>+'4TO AJUST FOFIR'!D20</f>
        <v>15009.04</v>
      </c>
      <c r="E20" s="13">
        <f t="shared" si="0"/>
        <v>362335.38999999996</v>
      </c>
    </row>
    <row r="21" spans="1:5" x14ac:dyDescent="0.25">
      <c r="A21" s="5">
        <v>18</v>
      </c>
      <c r="B21" s="14" t="s">
        <v>33</v>
      </c>
      <c r="C21" s="13">
        <f>+'ENERO ORD'!N21</f>
        <v>173022.99999999997</v>
      </c>
      <c r="D21" s="13">
        <f>+'4TO AJUST FOFIR'!D21</f>
        <v>4071.52</v>
      </c>
      <c r="E21" s="13">
        <f t="shared" si="0"/>
        <v>177094.51999999996</v>
      </c>
    </row>
    <row r="22" spans="1:5" x14ac:dyDescent="0.25">
      <c r="A22" s="5">
        <v>19</v>
      </c>
      <c r="B22" s="14" t="s">
        <v>34</v>
      </c>
      <c r="C22" s="13">
        <f>+'ENERO ORD'!N22</f>
        <v>285492.17</v>
      </c>
      <c r="D22" s="13">
        <f>+'4TO AJUST FOFIR'!D22</f>
        <v>11392.99</v>
      </c>
      <c r="E22" s="13">
        <f t="shared" si="0"/>
        <v>296885.15999999997</v>
      </c>
    </row>
    <row r="23" spans="1:5" x14ac:dyDescent="0.25">
      <c r="A23" s="5">
        <v>20</v>
      </c>
      <c r="B23" s="14" t="s">
        <v>35</v>
      </c>
      <c r="C23" s="13">
        <f>+'ENERO ORD'!N23</f>
        <v>603102.23</v>
      </c>
      <c r="D23" s="13">
        <f>+'4TO AJUST FOFIR'!D23</f>
        <v>23665.46</v>
      </c>
      <c r="E23" s="13">
        <f t="shared" si="0"/>
        <v>626767.68999999994</v>
      </c>
    </row>
    <row r="24" spans="1:5" x14ac:dyDescent="0.25">
      <c r="A24" s="5">
        <v>21</v>
      </c>
      <c r="B24" s="14" t="s">
        <v>36</v>
      </c>
      <c r="C24" s="13">
        <f>+'ENERO ORD'!N24</f>
        <v>1652332.5999999999</v>
      </c>
      <c r="D24" s="13">
        <f>+'4TO AJUST FOFIR'!D24</f>
        <v>77702.179999999993</v>
      </c>
      <c r="E24" s="13">
        <f t="shared" si="0"/>
        <v>1730034.7799999998</v>
      </c>
    </row>
    <row r="25" spans="1:5" x14ac:dyDescent="0.25">
      <c r="A25" s="5">
        <v>22</v>
      </c>
      <c r="B25" s="14" t="s">
        <v>37</v>
      </c>
      <c r="C25" s="13">
        <f>+'ENERO ORD'!N25</f>
        <v>208121.28</v>
      </c>
      <c r="D25" s="13">
        <f>+'4TO AJUST FOFIR'!D25</f>
        <v>8121.56</v>
      </c>
      <c r="E25" s="13">
        <f t="shared" si="0"/>
        <v>216242.84</v>
      </c>
    </row>
    <row r="26" spans="1:5" x14ac:dyDescent="0.25">
      <c r="A26" s="5">
        <v>23</v>
      </c>
      <c r="B26" s="14" t="s">
        <v>38</v>
      </c>
      <c r="C26" s="13">
        <f>+'ENERO ORD'!N26</f>
        <v>2838564.2900000005</v>
      </c>
      <c r="D26" s="13">
        <f>+'4TO AJUST FOFIR'!D26</f>
        <v>177972.79</v>
      </c>
      <c r="E26" s="13">
        <f t="shared" si="0"/>
        <v>3016537.0800000005</v>
      </c>
    </row>
    <row r="27" spans="1:5" x14ac:dyDescent="0.25">
      <c r="A27" s="5">
        <v>24</v>
      </c>
      <c r="B27" s="14" t="s">
        <v>39</v>
      </c>
      <c r="C27" s="13">
        <f>+'ENERO ORD'!N27</f>
        <v>641569.16999999993</v>
      </c>
      <c r="D27" s="13">
        <f>+'4TO AJUST FOFIR'!D27</f>
        <v>15043.71</v>
      </c>
      <c r="E27" s="13">
        <f t="shared" si="0"/>
        <v>656612.87999999989</v>
      </c>
    </row>
    <row r="28" spans="1:5" x14ac:dyDescent="0.25">
      <c r="A28" s="5">
        <v>25</v>
      </c>
      <c r="B28" s="14" t="s">
        <v>40</v>
      </c>
      <c r="C28" s="13">
        <f>+'ENERO ORD'!N28</f>
        <v>1579682.97</v>
      </c>
      <c r="D28" s="13">
        <f>+'4TO AJUST FOFIR'!D28</f>
        <v>87699.29</v>
      </c>
      <c r="E28" s="13">
        <f t="shared" si="0"/>
        <v>1667382.26</v>
      </c>
    </row>
    <row r="29" spans="1:5" x14ac:dyDescent="0.25">
      <c r="A29" s="5">
        <v>26</v>
      </c>
      <c r="B29" s="14" t="s">
        <v>41</v>
      </c>
      <c r="C29" s="13">
        <f>+'ENERO ORD'!N29</f>
        <v>986242.16</v>
      </c>
      <c r="D29" s="13">
        <f>+'4TO AJUST FOFIR'!D29</f>
        <v>53381.84</v>
      </c>
      <c r="E29" s="13">
        <f t="shared" si="0"/>
        <v>1039624</v>
      </c>
    </row>
    <row r="30" spans="1:5" x14ac:dyDescent="0.25">
      <c r="A30" s="5">
        <v>27</v>
      </c>
      <c r="B30" s="14" t="s">
        <v>42</v>
      </c>
      <c r="C30" s="13">
        <f>+'ENERO ORD'!N30</f>
        <v>353047.34</v>
      </c>
      <c r="D30" s="13">
        <f>+'4TO AJUST FOFIR'!D30</f>
        <v>9684.2099999999991</v>
      </c>
      <c r="E30" s="13">
        <f t="shared" si="0"/>
        <v>362731.55000000005</v>
      </c>
    </row>
    <row r="31" spans="1:5" x14ac:dyDescent="0.25">
      <c r="A31" s="5">
        <v>28</v>
      </c>
      <c r="B31" s="14" t="s">
        <v>43</v>
      </c>
      <c r="C31" s="13">
        <f>+'ENERO ORD'!N31</f>
        <v>2237938.7000000002</v>
      </c>
      <c r="D31" s="13">
        <f>+'4TO AJUST FOFIR'!D31</f>
        <v>128801.61</v>
      </c>
      <c r="E31" s="13">
        <f t="shared" si="0"/>
        <v>2366740.31</v>
      </c>
    </row>
    <row r="32" spans="1:5" x14ac:dyDescent="0.25">
      <c r="A32" s="5">
        <v>29</v>
      </c>
      <c r="B32" s="14" t="s">
        <v>44</v>
      </c>
      <c r="C32" s="13">
        <f>+'ENERO ORD'!N32</f>
        <v>536708.91</v>
      </c>
      <c r="D32" s="13">
        <f>+'4TO AJUST FOFIR'!D32</f>
        <v>18127.75</v>
      </c>
      <c r="E32" s="13">
        <f t="shared" si="0"/>
        <v>554836.66</v>
      </c>
    </row>
    <row r="33" spans="1:5" x14ac:dyDescent="0.25">
      <c r="A33" s="5">
        <v>30</v>
      </c>
      <c r="B33" s="14" t="s">
        <v>45</v>
      </c>
      <c r="C33" s="13">
        <f>+'ENERO ORD'!N33</f>
        <v>2755622.66</v>
      </c>
      <c r="D33" s="13">
        <f>+'4TO AJUST FOFIR'!D33</f>
        <v>172958.23</v>
      </c>
      <c r="E33" s="13">
        <f t="shared" si="0"/>
        <v>2928580.89</v>
      </c>
    </row>
    <row r="34" spans="1:5" x14ac:dyDescent="0.25">
      <c r="A34" s="5">
        <v>31</v>
      </c>
      <c r="B34" s="14" t="s">
        <v>46</v>
      </c>
      <c r="C34" s="13">
        <f>+'ENERO ORD'!N34</f>
        <v>837374.48999999987</v>
      </c>
      <c r="D34" s="13">
        <f>+'4TO AJUST FOFIR'!D34</f>
        <v>34777.339999999997</v>
      </c>
      <c r="E34" s="13">
        <f t="shared" si="0"/>
        <v>872151.82999999984</v>
      </c>
    </row>
    <row r="35" spans="1:5" x14ac:dyDescent="0.25">
      <c r="A35" s="5">
        <v>32</v>
      </c>
      <c r="B35" s="14" t="s">
        <v>47</v>
      </c>
      <c r="C35" s="13">
        <f>+'ENERO ORD'!N35</f>
        <v>227774.49</v>
      </c>
      <c r="D35" s="13">
        <f>+'4TO AJUST FOFIR'!D35</f>
        <v>6083.21</v>
      </c>
      <c r="E35" s="13">
        <f t="shared" si="0"/>
        <v>233857.69999999998</v>
      </c>
    </row>
    <row r="36" spans="1:5" x14ac:dyDescent="0.25">
      <c r="A36" s="5">
        <v>33</v>
      </c>
      <c r="B36" s="14" t="s">
        <v>48</v>
      </c>
      <c r="C36" s="13">
        <f>+'ENERO ORD'!N36</f>
        <v>320641.84999999998</v>
      </c>
      <c r="D36" s="13">
        <f>+'4TO AJUST FOFIR'!D36</f>
        <v>19827.16</v>
      </c>
      <c r="E36" s="13">
        <f t="shared" si="0"/>
        <v>340469.00999999995</v>
      </c>
    </row>
    <row r="37" spans="1:5" x14ac:dyDescent="0.25">
      <c r="A37" s="5">
        <v>34</v>
      </c>
      <c r="B37" s="14" t="s">
        <v>49</v>
      </c>
      <c r="C37" s="13">
        <f>+'ENERO ORD'!N37</f>
        <v>247508.65000000002</v>
      </c>
      <c r="D37" s="13">
        <f>+'4TO AJUST FOFIR'!D37</f>
        <v>7604.51</v>
      </c>
      <c r="E37" s="13">
        <f t="shared" si="0"/>
        <v>255113.16000000003</v>
      </c>
    </row>
    <row r="38" spans="1:5" x14ac:dyDescent="0.25">
      <c r="A38" s="5">
        <v>35</v>
      </c>
      <c r="B38" s="14" t="s">
        <v>50</v>
      </c>
      <c r="C38" s="13">
        <f>+'ENERO ORD'!N38</f>
        <v>133491.71</v>
      </c>
      <c r="D38" s="13">
        <f>+'4TO AJUST FOFIR'!D38</f>
        <v>3988.61</v>
      </c>
      <c r="E38" s="13">
        <f t="shared" si="0"/>
        <v>137480.31999999998</v>
      </c>
    </row>
    <row r="39" spans="1:5" x14ac:dyDescent="0.25">
      <c r="A39" s="5">
        <v>36</v>
      </c>
      <c r="B39" s="14" t="s">
        <v>51</v>
      </c>
      <c r="C39" s="13">
        <f>+'ENERO ORD'!N39</f>
        <v>450868.67999999993</v>
      </c>
      <c r="D39" s="13">
        <f>+'4TO AJUST FOFIR'!D39</f>
        <v>21700.75</v>
      </c>
      <c r="E39" s="13">
        <f t="shared" si="0"/>
        <v>472569.42999999993</v>
      </c>
    </row>
    <row r="40" spans="1:5" x14ac:dyDescent="0.25">
      <c r="A40" s="5">
        <v>37</v>
      </c>
      <c r="B40" s="14" t="s">
        <v>52</v>
      </c>
      <c r="C40" s="13">
        <f>+'ENERO ORD'!N40</f>
        <v>394665.03999999992</v>
      </c>
      <c r="D40" s="13">
        <f>+'4TO AJUST FOFIR'!D40</f>
        <v>18394.43</v>
      </c>
      <c r="E40" s="13">
        <f t="shared" si="0"/>
        <v>413059.46999999991</v>
      </c>
    </row>
    <row r="41" spans="1:5" x14ac:dyDescent="0.25">
      <c r="A41" s="5">
        <v>38</v>
      </c>
      <c r="B41" s="14" t="s">
        <v>53</v>
      </c>
      <c r="C41" s="13">
        <f>+'ENERO ORD'!N41</f>
        <v>262344.7</v>
      </c>
      <c r="D41" s="13">
        <f>+'4TO AJUST FOFIR'!D41</f>
        <v>8743.73</v>
      </c>
      <c r="E41" s="13">
        <f t="shared" si="0"/>
        <v>271088.43</v>
      </c>
    </row>
    <row r="42" spans="1:5" x14ac:dyDescent="0.25">
      <c r="A42" s="5">
        <v>39</v>
      </c>
      <c r="B42" s="14" t="s">
        <v>54</v>
      </c>
      <c r="C42" s="13">
        <f>+'ENERO ORD'!N42</f>
        <v>13965650.699999997</v>
      </c>
      <c r="D42" s="13">
        <f>+'4TO AJUST FOFIR'!D42</f>
        <v>978758.46</v>
      </c>
      <c r="E42" s="13">
        <f t="shared" si="0"/>
        <v>14944409.159999996</v>
      </c>
    </row>
    <row r="43" spans="1:5" x14ac:dyDescent="0.25">
      <c r="A43" s="5">
        <v>40</v>
      </c>
      <c r="B43" s="14" t="s">
        <v>55</v>
      </c>
      <c r="C43" s="13">
        <f>+'ENERO ORD'!N43</f>
        <v>538700.15</v>
      </c>
      <c r="D43" s="13">
        <f>+'4TO AJUST FOFIR'!D43</f>
        <v>27451.040000000001</v>
      </c>
      <c r="E43" s="13">
        <f t="shared" si="0"/>
        <v>566151.19000000006</v>
      </c>
    </row>
    <row r="44" spans="1:5" x14ac:dyDescent="0.25">
      <c r="A44" s="5">
        <v>41</v>
      </c>
      <c r="B44" s="14" t="s">
        <v>56</v>
      </c>
      <c r="C44" s="13">
        <f>+'ENERO ORD'!N44</f>
        <v>3466881</v>
      </c>
      <c r="D44" s="13">
        <f>+'4TO AJUST FOFIR'!D44</f>
        <v>149133.15</v>
      </c>
      <c r="E44" s="13">
        <f t="shared" si="0"/>
        <v>3616014.15</v>
      </c>
    </row>
    <row r="45" spans="1:5" x14ac:dyDescent="0.25">
      <c r="A45" s="5">
        <v>42</v>
      </c>
      <c r="B45" s="14" t="s">
        <v>57</v>
      </c>
      <c r="C45" s="13">
        <f>+'ENERO ORD'!N45</f>
        <v>1268304.4100000001</v>
      </c>
      <c r="D45" s="13">
        <f>+'4TO AJUST FOFIR'!D45</f>
        <v>75827.72</v>
      </c>
      <c r="E45" s="13">
        <f t="shared" si="0"/>
        <v>1344132.1300000001</v>
      </c>
    </row>
    <row r="46" spans="1:5" x14ac:dyDescent="0.25">
      <c r="A46" s="5">
        <v>43</v>
      </c>
      <c r="B46" s="14" t="s">
        <v>58</v>
      </c>
      <c r="C46" s="13">
        <f>+'ENERO ORD'!N46</f>
        <v>12662614.359999998</v>
      </c>
      <c r="D46" s="13">
        <f>+'4TO AJUST FOFIR'!D46</f>
        <v>557533.65</v>
      </c>
      <c r="E46" s="13">
        <f t="shared" si="0"/>
        <v>13220148.009999998</v>
      </c>
    </row>
    <row r="47" spans="1:5" x14ac:dyDescent="0.25">
      <c r="A47" s="5">
        <v>44</v>
      </c>
      <c r="B47" s="14" t="s">
        <v>59</v>
      </c>
      <c r="C47" s="13">
        <f>+'ENERO ORD'!N47</f>
        <v>6537642.919999999</v>
      </c>
      <c r="D47" s="13">
        <f>+'4TO AJUST FOFIR'!D47</f>
        <v>327373.11</v>
      </c>
      <c r="E47" s="13">
        <f t="shared" si="0"/>
        <v>6865016.0299999993</v>
      </c>
    </row>
    <row r="48" spans="1:5" x14ac:dyDescent="0.25">
      <c r="A48" s="5">
        <v>45</v>
      </c>
      <c r="B48" s="14" t="s">
        <v>60</v>
      </c>
      <c r="C48" s="13">
        <f>+'ENERO ORD'!N48</f>
        <v>1041115.5199999999</v>
      </c>
      <c r="D48" s="13">
        <f>+'4TO AJUST FOFIR'!D48</f>
        <v>68139.06</v>
      </c>
      <c r="E48" s="13">
        <f t="shared" si="0"/>
        <v>1109254.5799999998</v>
      </c>
    </row>
    <row r="49" spans="1:5" x14ac:dyDescent="0.25">
      <c r="A49" s="5">
        <v>46</v>
      </c>
      <c r="B49" s="14" t="s">
        <v>61</v>
      </c>
      <c r="C49" s="13">
        <f>+'ENERO ORD'!N49</f>
        <v>621903.47</v>
      </c>
      <c r="D49" s="13">
        <f>+'4TO AJUST FOFIR'!D49</f>
        <v>34742.9</v>
      </c>
      <c r="E49" s="13">
        <f t="shared" si="0"/>
        <v>656646.37</v>
      </c>
    </row>
    <row r="50" spans="1:5" x14ac:dyDescent="0.25">
      <c r="A50" s="5">
        <v>47</v>
      </c>
      <c r="B50" s="14" t="s">
        <v>62</v>
      </c>
      <c r="C50" s="13">
        <f>+'ENERO ORD'!N50</f>
        <v>89347.23000000001</v>
      </c>
      <c r="D50" s="13">
        <f>+'4TO AJUST FOFIR'!D50</f>
        <v>1517.87</v>
      </c>
      <c r="E50" s="13">
        <f t="shared" si="0"/>
        <v>90865.1</v>
      </c>
    </row>
    <row r="51" spans="1:5" x14ac:dyDescent="0.25">
      <c r="A51" s="5">
        <v>48</v>
      </c>
      <c r="B51" s="14" t="s">
        <v>63</v>
      </c>
      <c r="C51" s="13">
        <f>+'ENERO ORD'!N51</f>
        <v>218434.78</v>
      </c>
      <c r="D51" s="13">
        <f>+'4TO AJUST FOFIR'!D51</f>
        <v>6780.05</v>
      </c>
      <c r="E51" s="13">
        <f t="shared" si="0"/>
        <v>225214.83</v>
      </c>
    </row>
    <row r="52" spans="1:5" x14ac:dyDescent="0.25">
      <c r="A52" s="5">
        <v>49</v>
      </c>
      <c r="B52" s="14" t="s">
        <v>64</v>
      </c>
      <c r="C52" s="13">
        <f>+'ENERO ORD'!N52</f>
        <v>192285.59000000003</v>
      </c>
      <c r="D52" s="13">
        <f>+'4TO AJUST FOFIR'!D52</f>
        <v>5147.5600000000004</v>
      </c>
      <c r="E52" s="13">
        <f t="shared" si="0"/>
        <v>197433.15000000002</v>
      </c>
    </row>
    <row r="53" spans="1:5" x14ac:dyDescent="0.25">
      <c r="A53" s="5">
        <v>50</v>
      </c>
      <c r="B53" s="14" t="s">
        <v>65</v>
      </c>
      <c r="C53" s="13">
        <f>+'ENERO ORD'!N53</f>
        <v>419417.7900000001</v>
      </c>
      <c r="D53" s="13">
        <f>+'4TO AJUST FOFIR'!D53</f>
        <v>21249.46</v>
      </c>
      <c r="E53" s="13">
        <f t="shared" si="0"/>
        <v>440667.25000000012</v>
      </c>
    </row>
    <row r="54" spans="1:5" x14ac:dyDescent="0.25">
      <c r="A54" s="5">
        <v>51</v>
      </c>
      <c r="B54" s="14" t="s">
        <v>66</v>
      </c>
      <c r="C54" s="13">
        <f>+'ENERO ORD'!N54</f>
        <v>620123.42999999993</v>
      </c>
      <c r="D54" s="13">
        <f>+'4TO AJUST FOFIR'!D54</f>
        <v>33067.93</v>
      </c>
      <c r="E54" s="13">
        <f t="shared" si="0"/>
        <v>653191.36</v>
      </c>
    </row>
    <row r="55" spans="1:5" x14ac:dyDescent="0.25">
      <c r="A55" s="5">
        <v>52</v>
      </c>
      <c r="B55" s="14" t="s">
        <v>67</v>
      </c>
      <c r="C55" s="13">
        <f>+'ENERO ORD'!N55</f>
        <v>693096.79999999993</v>
      </c>
      <c r="D55" s="13">
        <f>+'4TO AJUST FOFIR'!D55</f>
        <v>33677.5</v>
      </c>
      <c r="E55" s="13">
        <f t="shared" si="0"/>
        <v>726774.29999999993</v>
      </c>
    </row>
    <row r="56" spans="1:5" x14ac:dyDescent="0.25">
      <c r="A56" s="5">
        <v>53</v>
      </c>
      <c r="B56" s="14" t="s">
        <v>68</v>
      </c>
      <c r="C56" s="13">
        <f>+'ENERO ORD'!N56</f>
        <v>675331.5199999999</v>
      </c>
      <c r="D56" s="13">
        <f>+'4TO AJUST FOFIR'!D56</f>
        <v>8218.66</v>
      </c>
      <c r="E56" s="13">
        <f t="shared" si="0"/>
        <v>683550.17999999993</v>
      </c>
    </row>
    <row r="57" spans="1:5" x14ac:dyDescent="0.25">
      <c r="A57" s="5">
        <v>54</v>
      </c>
      <c r="B57" s="14" t="s">
        <v>69</v>
      </c>
      <c r="C57" s="13">
        <f>+'ENERO ORD'!N57</f>
        <v>157192.12</v>
      </c>
      <c r="D57" s="13">
        <f>+'4TO AJUST FOFIR'!D57</f>
        <v>4955.28</v>
      </c>
      <c r="E57" s="13">
        <f t="shared" si="0"/>
        <v>162147.4</v>
      </c>
    </row>
    <row r="58" spans="1:5" x14ac:dyDescent="0.25">
      <c r="A58" s="5">
        <v>55</v>
      </c>
      <c r="B58" s="14" t="s">
        <v>70</v>
      </c>
      <c r="C58" s="13">
        <f>+'ENERO ORD'!N58</f>
        <v>563204.91</v>
      </c>
      <c r="D58" s="13">
        <f>+'4TO AJUST FOFIR'!D58</f>
        <v>25332.2</v>
      </c>
      <c r="E58" s="13">
        <f t="shared" si="0"/>
        <v>588537.11</v>
      </c>
    </row>
    <row r="59" spans="1:5" x14ac:dyDescent="0.25">
      <c r="A59" s="5">
        <v>56</v>
      </c>
      <c r="B59" s="14" t="s">
        <v>71</v>
      </c>
      <c r="C59" s="13">
        <f>+'ENERO ORD'!N59</f>
        <v>179118.1</v>
      </c>
      <c r="D59" s="13">
        <f>+'4TO AJUST FOFIR'!D59</f>
        <v>5969.6</v>
      </c>
      <c r="E59" s="13">
        <f t="shared" si="0"/>
        <v>185087.7</v>
      </c>
    </row>
    <row r="60" spans="1:5" x14ac:dyDescent="0.25">
      <c r="A60" s="5">
        <v>57</v>
      </c>
      <c r="B60" s="14" t="s">
        <v>72</v>
      </c>
      <c r="C60" s="13">
        <f>+'ENERO ORD'!N60</f>
        <v>5839385.0300000003</v>
      </c>
      <c r="D60" s="13">
        <f>+'4TO AJUST FOFIR'!D60</f>
        <v>308456.24</v>
      </c>
      <c r="E60" s="13">
        <f t="shared" si="0"/>
        <v>6147841.2700000005</v>
      </c>
    </row>
    <row r="61" spans="1:5" x14ac:dyDescent="0.25">
      <c r="A61" s="5">
        <v>58</v>
      </c>
      <c r="B61" s="14" t="s">
        <v>73</v>
      </c>
      <c r="C61" s="13">
        <f>+'ENERO ORD'!N61</f>
        <v>978526.26000000013</v>
      </c>
      <c r="D61" s="13">
        <f>+'4TO AJUST FOFIR'!D61</f>
        <v>53704.99</v>
      </c>
      <c r="E61" s="13">
        <f t="shared" si="0"/>
        <v>1032231.2500000001</v>
      </c>
    </row>
    <row r="62" spans="1:5" x14ac:dyDescent="0.25">
      <c r="A62" s="5">
        <v>59</v>
      </c>
      <c r="B62" s="14" t="s">
        <v>74</v>
      </c>
      <c r="C62" s="13">
        <f>+'ENERO ORD'!N62</f>
        <v>6430087.959999999</v>
      </c>
      <c r="D62" s="13">
        <f>+'4TO AJUST FOFIR'!D62</f>
        <v>366889.38</v>
      </c>
      <c r="E62" s="13">
        <f t="shared" si="0"/>
        <v>6796977.3399999989</v>
      </c>
    </row>
    <row r="63" spans="1:5" x14ac:dyDescent="0.25">
      <c r="A63" s="5">
        <v>60</v>
      </c>
      <c r="B63" s="14" t="s">
        <v>75</v>
      </c>
      <c r="C63" s="13">
        <f>+'ENERO ORD'!N63</f>
        <v>302093.64999999997</v>
      </c>
      <c r="D63" s="13">
        <f>+'4TO AJUST FOFIR'!D63</f>
        <v>10515.82</v>
      </c>
      <c r="E63" s="13">
        <f t="shared" si="0"/>
        <v>312609.46999999997</v>
      </c>
    </row>
    <row r="64" spans="1:5" x14ac:dyDescent="0.25">
      <c r="A64" s="5">
        <v>61</v>
      </c>
      <c r="B64" s="14" t="s">
        <v>76</v>
      </c>
      <c r="C64" s="13">
        <f>+'ENERO ORD'!N64</f>
        <v>395806.52000000008</v>
      </c>
      <c r="D64" s="13">
        <f>+'4TO AJUST FOFIR'!D64</f>
        <v>11943.32</v>
      </c>
      <c r="E64" s="13">
        <f t="shared" si="0"/>
        <v>407749.84000000008</v>
      </c>
    </row>
    <row r="65" spans="1:5" x14ac:dyDescent="0.25">
      <c r="A65" s="5">
        <v>62</v>
      </c>
      <c r="B65" s="14" t="s">
        <v>77</v>
      </c>
      <c r="C65" s="13">
        <f>+'ENERO ORD'!N65</f>
        <v>158119.90000000002</v>
      </c>
      <c r="D65" s="13">
        <f>+'4TO AJUST FOFIR'!D65</f>
        <v>4104.24</v>
      </c>
      <c r="E65" s="13">
        <f t="shared" si="0"/>
        <v>162224.14000000001</v>
      </c>
    </row>
    <row r="66" spans="1:5" x14ac:dyDescent="0.25">
      <c r="A66" s="5">
        <v>63</v>
      </c>
      <c r="B66" s="14" t="s">
        <v>78</v>
      </c>
      <c r="C66" s="13">
        <f>+'ENERO ORD'!N66</f>
        <v>361881.99999999994</v>
      </c>
      <c r="D66" s="13">
        <f>+'4TO AJUST FOFIR'!D66</f>
        <v>24459.57</v>
      </c>
      <c r="E66" s="13">
        <f t="shared" si="0"/>
        <v>386341.56999999995</v>
      </c>
    </row>
    <row r="67" spans="1:5" x14ac:dyDescent="0.25">
      <c r="A67" s="5">
        <v>64</v>
      </c>
      <c r="B67" s="14" t="s">
        <v>79</v>
      </c>
      <c r="C67" s="13">
        <f>+'ENERO ORD'!N67</f>
        <v>657767.61</v>
      </c>
      <c r="D67" s="13">
        <f>+'4TO AJUST FOFIR'!D67</f>
        <v>35075.4</v>
      </c>
      <c r="E67" s="13">
        <f t="shared" si="0"/>
        <v>692843.01</v>
      </c>
    </row>
    <row r="68" spans="1:5" x14ac:dyDescent="0.25">
      <c r="A68" s="5">
        <v>65</v>
      </c>
      <c r="B68" s="14" t="s">
        <v>80</v>
      </c>
      <c r="C68" s="13">
        <f>+'ENERO ORD'!N68</f>
        <v>250764.71</v>
      </c>
      <c r="D68" s="13">
        <f>+'4TO AJUST FOFIR'!D68</f>
        <v>5613.34</v>
      </c>
      <c r="E68" s="13">
        <f t="shared" si="0"/>
        <v>256378.05</v>
      </c>
    </row>
    <row r="69" spans="1:5" x14ac:dyDescent="0.25">
      <c r="A69" s="5">
        <v>66</v>
      </c>
      <c r="B69" s="14" t="s">
        <v>81</v>
      </c>
      <c r="C69" s="13">
        <f>+'ENERO ORD'!N69</f>
        <v>1009035.7</v>
      </c>
      <c r="D69" s="13">
        <f>+'4TO AJUST FOFIR'!D69</f>
        <v>33586.769999999997</v>
      </c>
      <c r="E69" s="13">
        <f t="shared" ref="E69:E132" si="1">SUM(C69:D69)</f>
        <v>1042622.47</v>
      </c>
    </row>
    <row r="70" spans="1:5" x14ac:dyDescent="0.25">
      <c r="A70" s="5">
        <v>67</v>
      </c>
      <c r="B70" s="14" t="s">
        <v>82</v>
      </c>
      <c r="C70" s="13">
        <f>+'ENERO ORD'!N70</f>
        <v>93328638.039999574</v>
      </c>
      <c r="D70" s="13">
        <f>+'4TO AJUST FOFIR'!D70</f>
        <v>5606759.2699999996</v>
      </c>
      <c r="E70" s="13">
        <f t="shared" si="1"/>
        <v>98935397.30999957</v>
      </c>
    </row>
    <row r="71" spans="1:5" x14ac:dyDescent="0.25">
      <c r="A71" s="5">
        <v>68</v>
      </c>
      <c r="B71" s="14" t="s">
        <v>83</v>
      </c>
      <c r="C71" s="13">
        <f>+'ENERO ORD'!N71</f>
        <v>3045630.1100000003</v>
      </c>
      <c r="D71" s="13">
        <f>+'4TO AJUST FOFIR'!D71</f>
        <v>184539.77</v>
      </c>
      <c r="E71" s="13">
        <f t="shared" si="1"/>
        <v>3230169.8800000004</v>
      </c>
    </row>
    <row r="72" spans="1:5" x14ac:dyDescent="0.25">
      <c r="A72" s="5">
        <v>69</v>
      </c>
      <c r="B72" s="14" t="s">
        <v>84</v>
      </c>
      <c r="C72" s="13">
        <f>+'ENERO ORD'!N72</f>
        <v>300216.30999999994</v>
      </c>
      <c r="D72" s="13">
        <f>+'4TO AJUST FOFIR'!D72</f>
        <v>12901.25</v>
      </c>
      <c r="E72" s="13">
        <f t="shared" si="1"/>
        <v>313117.55999999994</v>
      </c>
    </row>
    <row r="73" spans="1:5" x14ac:dyDescent="0.25">
      <c r="A73" s="5">
        <v>70</v>
      </c>
      <c r="B73" s="14" t="s">
        <v>85</v>
      </c>
      <c r="C73" s="13">
        <f>+'ENERO ORD'!N73</f>
        <v>702300.05999999994</v>
      </c>
      <c r="D73" s="13">
        <f>+'4TO AJUST FOFIR'!D73</f>
        <v>33578.06</v>
      </c>
      <c r="E73" s="13">
        <f t="shared" si="1"/>
        <v>735878.11999999988</v>
      </c>
    </row>
    <row r="74" spans="1:5" x14ac:dyDescent="0.25">
      <c r="A74" s="5">
        <v>71</v>
      </c>
      <c r="B74" s="14" t="s">
        <v>86</v>
      </c>
      <c r="C74" s="13">
        <f>+'ENERO ORD'!N74</f>
        <v>607955.98</v>
      </c>
      <c r="D74" s="13">
        <f>+'4TO AJUST FOFIR'!D74</f>
        <v>15144.43</v>
      </c>
      <c r="E74" s="13">
        <f t="shared" si="1"/>
        <v>623100.41</v>
      </c>
    </row>
    <row r="75" spans="1:5" x14ac:dyDescent="0.25">
      <c r="A75" s="5">
        <v>72</v>
      </c>
      <c r="B75" s="14" t="s">
        <v>87</v>
      </c>
      <c r="C75" s="13">
        <f>+'ENERO ORD'!N75</f>
        <v>1892192.47</v>
      </c>
      <c r="D75" s="13">
        <f>+'4TO AJUST FOFIR'!D75</f>
        <v>250202.19</v>
      </c>
      <c r="E75" s="13">
        <f t="shared" si="1"/>
        <v>2142394.66</v>
      </c>
    </row>
    <row r="76" spans="1:5" x14ac:dyDescent="0.25">
      <c r="A76" s="5">
        <v>73</v>
      </c>
      <c r="B76" s="14" t="s">
        <v>88</v>
      </c>
      <c r="C76" s="13">
        <f>+'ENERO ORD'!N76</f>
        <v>3622060.3</v>
      </c>
      <c r="D76" s="13">
        <f>+'4TO AJUST FOFIR'!D76</f>
        <v>194060.63</v>
      </c>
      <c r="E76" s="13">
        <f t="shared" si="1"/>
        <v>3816120.9299999997</v>
      </c>
    </row>
    <row r="77" spans="1:5" x14ac:dyDescent="0.25">
      <c r="A77" s="5">
        <v>74</v>
      </c>
      <c r="B77" s="14" t="s">
        <v>89</v>
      </c>
      <c r="C77" s="13">
        <f>+'ENERO ORD'!N77</f>
        <v>194812.15999999997</v>
      </c>
      <c r="D77" s="13">
        <f>+'4TO AJUST FOFIR'!D77</f>
        <v>5465.23</v>
      </c>
      <c r="E77" s="13">
        <f t="shared" si="1"/>
        <v>200277.38999999998</v>
      </c>
    </row>
    <row r="78" spans="1:5" x14ac:dyDescent="0.25">
      <c r="A78" s="5">
        <v>75</v>
      </c>
      <c r="B78" s="14" t="s">
        <v>90</v>
      </c>
      <c r="C78" s="13">
        <f>+'ENERO ORD'!N78</f>
        <v>651309.47</v>
      </c>
      <c r="D78" s="13">
        <f>+'4TO AJUST FOFIR'!D78</f>
        <v>17049.41</v>
      </c>
      <c r="E78" s="13">
        <f t="shared" si="1"/>
        <v>668358.88</v>
      </c>
    </row>
    <row r="79" spans="1:5" x14ac:dyDescent="0.25">
      <c r="A79" s="5">
        <v>76</v>
      </c>
      <c r="B79" s="14" t="s">
        <v>91</v>
      </c>
      <c r="C79" s="13">
        <f>+'ENERO ORD'!N79</f>
        <v>367307.38999999996</v>
      </c>
      <c r="D79" s="13">
        <f>+'4TO AJUST FOFIR'!D79</f>
        <v>14641.05</v>
      </c>
      <c r="E79" s="13">
        <f t="shared" si="1"/>
        <v>381948.43999999994</v>
      </c>
    </row>
    <row r="80" spans="1:5" x14ac:dyDescent="0.25">
      <c r="A80" s="5">
        <v>77</v>
      </c>
      <c r="B80" s="14" t="s">
        <v>92</v>
      </c>
      <c r="C80" s="13">
        <f>+'ENERO ORD'!N80</f>
        <v>523201.36000000004</v>
      </c>
      <c r="D80" s="13">
        <f>+'4TO AJUST FOFIR'!D80</f>
        <v>32612.3</v>
      </c>
      <c r="E80" s="13">
        <f t="shared" si="1"/>
        <v>555813.66</v>
      </c>
    </row>
    <row r="81" spans="1:5" x14ac:dyDescent="0.25">
      <c r="A81" s="5">
        <v>78</v>
      </c>
      <c r="B81" s="14" t="s">
        <v>93</v>
      </c>
      <c r="C81" s="13">
        <f>+'ENERO ORD'!N81</f>
        <v>252501.84</v>
      </c>
      <c r="D81" s="13">
        <f>+'4TO AJUST FOFIR'!D81</f>
        <v>11284.94</v>
      </c>
      <c r="E81" s="13">
        <f t="shared" si="1"/>
        <v>263786.77999999997</v>
      </c>
    </row>
    <row r="82" spans="1:5" x14ac:dyDescent="0.25">
      <c r="A82" s="5">
        <v>79</v>
      </c>
      <c r="B82" s="14" t="s">
        <v>94</v>
      </c>
      <c r="C82" s="13">
        <f>+'ENERO ORD'!N82</f>
        <v>14957883.779999999</v>
      </c>
      <c r="D82" s="13">
        <f>+'4TO AJUST FOFIR'!D82</f>
        <v>1182917.8600000001</v>
      </c>
      <c r="E82" s="13">
        <f t="shared" si="1"/>
        <v>16140801.639999999</v>
      </c>
    </row>
    <row r="83" spans="1:5" x14ac:dyDescent="0.25">
      <c r="A83" s="5">
        <v>80</v>
      </c>
      <c r="B83" s="14" t="s">
        <v>95</v>
      </c>
      <c r="C83" s="13">
        <f>+'ENERO ORD'!N83</f>
        <v>253888.33</v>
      </c>
      <c r="D83" s="13">
        <f>+'4TO AJUST FOFIR'!D83</f>
        <v>7332.95</v>
      </c>
      <c r="E83" s="13">
        <f t="shared" si="1"/>
        <v>261221.28</v>
      </c>
    </row>
    <row r="84" spans="1:5" x14ac:dyDescent="0.25">
      <c r="A84" s="5">
        <v>81</v>
      </c>
      <c r="B84" s="14" t="s">
        <v>96</v>
      </c>
      <c r="C84" s="13">
        <f>+'ENERO ORD'!N84</f>
        <v>263392.99999999994</v>
      </c>
      <c r="D84" s="13">
        <f>+'4TO AJUST FOFIR'!D84</f>
        <v>10314.48</v>
      </c>
      <c r="E84" s="13">
        <f t="shared" si="1"/>
        <v>273707.47999999992</v>
      </c>
    </row>
    <row r="85" spans="1:5" x14ac:dyDescent="0.25">
      <c r="A85" s="5">
        <v>82</v>
      </c>
      <c r="B85" s="14" t="s">
        <v>97</v>
      </c>
      <c r="C85" s="13">
        <f>+'ENERO ORD'!N85</f>
        <v>373184.46</v>
      </c>
      <c r="D85" s="13">
        <f>+'4TO AJUST FOFIR'!D85</f>
        <v>18129.830000000002</v>
      </c>
      <c r="E85" s="13">
        <f t="shared" si="1"/>
        <v>391314.29000000004</v>
      </c>
    </row>
    <row r="86" spans="1:5" x14ac:dyDescent="0.25">
      <c r="A86" s="5">
        <v>83</v>
      </c>
      <c r="B86" s="14" t="s">
        <v>98</v>
      </c>
      <c r="C86" s="13">
        <f>+'ENERO ORD'!N86</f>
        <v>1135502.95</v>
      </c>
      <c r="D86" s="13">
        <f>+'4TO AJUST FOFIR'!D86</f>
        <v>63967.68</v>
      </c>
      <c r="E86" s="13">
        <f t="shared" si="1"/>
        <v>1199470.6299999999</v>
      </c>
    </row>
    <row r="87" spans="1:5" x14ac:dyDescent="0.25">
      <c r="A87" s="5">
        <v>84</v>
      </c>
      <c r="B87" s="14" t="s">
        <v>99</v>
      </c>
      <c r="C87" s="13">
        <f>+'ENERO ORD'!N87</f>
        <v>642608.4600000002</v>
      </c>
      <c r="D87" s="13">
        <f>+'4TO AJUST FOFIR'!D87</f>
        <v>46135.62</v>
      </c>
      <c r="E87" s="13">
        <f t="shared" si="1"/>
        <v>688744.08000000019</v>
      </c>
    </row>
    <row r="88" spans="1:5" x14ac:dyDescent="0.25">
      <c r="A88" s="5">
        <v>85</v>
      </c>
      <c r="B88" s="14" t="s">
        <v>100</v>
      </c>
      <c r="C88" s="13">
        <f>+'ENERO ORD'!N88</f>
        <v>1716283.8699999996</v>
      </c>
      <c r="D88" s="13">
        <f>+'4TO AJUST FOFIR'!D88</f>
        <v>118178.64</v>
      </c>
      <c r="E88" s="13">
        <f t="shared" si="1"/>
        <v>1834462.5099999995</v>
      </c>
    </row>
    <row r="89" spans="1:5" x14ac:dyDescent="0.25">
      <c r="A89" s="5">
        <v>86</v>
      </c>
      <c r="B89" s="14" t="s">
        <v>101</v>
      </c>
      <c r="C89" s="13">
        <f>+'ENERO ORD'!N89</f>
        <v>239435.68</v>
      </c>
      <c r="D89" s="13">
        <f>+'4TO AJUST FOFIR'!D89</f>
        <v>11450.07</v>
      </c>
      <c r="E89" s="13">
        <f t="shared" si="1"/>
        <v>250885.75</v>
      </c>
    </row>
    <row r="90" spans="1:5" x14ac:dyDescent="0.25">
      <c r="A90" s="5">
        <v>87</v>
      </c>
      <c r="B90" s="14" t="s">
        <v>102</v>
      </c>
      <c r="C90" s="13">
        <f>+'ENERO ORD'!N90</f>
        <v>559121.67000000004</v>
      </c>
      <c r="D90" s="13">
        <f>+'4TO AJUST FOFIR'!D90</f>
        <v>34074</v>
      </c>
      <c r="E90" s="13">
        <f t="shared" si="1"/>
        <v>593195.67000000004</v>
      </c>
    </row>
    <row r="91" spans="1:5" x14ac:dyDescent="0.25">
      <c r="A91" s="5">
        <v>88</v>
      </c>
      <c r="B91" s="14" t="s">
        <v>103</v>
      </c>
      <c r="C91" s="13">
        <f>+'ENERO ORD'!N91</f>
        <v>409087.82999999996</v>
      </c>
      <c r="D91" s="13">
        <f>+'4TO AJUST FOFIR'!D91</f>
        <v>13062.39</v>
      </c>
      <c r="E91" s="13">
        <f t="shared" si="1"/>
        <v>422150.22</v>
      </c>
    </row>
    <row r="92" spans="1:5" x14ac:dyDescent="0.25">
      <c r="A92" s="5">
        <v>89</v>
      </c>
      <c r="B92" s="14" t="s">
        <v>104</v>
      </c>
      <c r="C92" s="13">
        <f>+'ENERO ORD'!N92</f>
        <v>223599.28000000003</v>
      </c>
      <c r="D92" s="13">
        <f>+'4TO AJUST FOFIR'!D92</f>
        <v>9774.26</v>
      </c>
      <c r="E92" s="13">
        <f t="shared" si="1"/>
        <v>233373.54000000004</v>
      </c>
    </row>
    <row r="93" spans="1:5" x14ac:dyDescent="0.25">
      <c r="A93" s="5">
        <v>90</v>
      </c>
      <c r="B93" s="14" t="s">
        <v>105</v>
      </c>
      <c r="C93" s="13">
        <f>+'ENERO ORD'!N93</f>
        <v>550175.09000000008</v>
      </c>
      <c r="D93" s="13">
        <f>+'4TO AJUST FOFIR'!D93</f>
        <v>25736.14</v>
      </c>
      <c r="E93" s="13">
        <f t="shared" si="1"/>
        <v>575911.2300000001</v>
      </c>
    </row>
    <row r="94" spans="1:5" x14ac:dyDescent="0.25">
      <c r="A94" s="5">
        <v>91</v>
      </c>
      <c r="B94" s="14" t="s">
        <v>106</v>
      </c>
      <c r="C94" s="13">
        <f>+'ENERO ORD'!N94</f>
        <v>1015628.7999999998</v>
      </c>
      <c r="D94" s="13">
        <f>+'4TO AJUST FOFIR'!D94</f>
        <v>62436.81</v>
      </c>
      <c r="E94" s="13">
        <f t="shared" si="1"/>
        <v>1078065.6099999999</v>
      </c>
    </row>
    <row r="95" spans="1:5" x14ac:dyDescent="0.25">
      <c r="A95" s="5">
        <v>92</v>
      </c>
      <c r="B95" s="14" t="s">
        <v>107</v>
      </c>
      <c r="C95" s="13">
        <f>+'ENERO ORD'!N95</f>
        <v>222824.75000000003</v>
      </c>
      <c r="D95" s="13">
        <f>+'4TO AJUST FOFIR'!D95</f>
        <v>7331.95</v>
      </c>
      <c r="E95" s="13">
        <f t="shared" si="1"/>
        <v>230156.70000000004</v>
      </c>
    </row>
    <row r="96" spans="1:5" x14ac:dyDescent="0.25">
      <c r="A96" s="5">
        <v>93</v>
      </c>
      <c r="B96" s="14" t="s">
        <v>108</v>
      </c>
      <c r="C96" s="13">
        <f>+'ENERO ORD'!N96</f>
        <v>134129.20000000001</v>
      </c>
      <c r="D96" s="13">
        <f>+'4TO AJUST FOFIR'!D96</f>
        <v>2899.98</v>
      </c>
      <c r="E96" s="13">
        <f t="shared" si="1"/>
        <v>137029.18000000002</v>
      </c>
    </row>
    <row r="97" spans="1:5" x14ac:dyDescent="0.25">
      <c r="A97" s="5">
        <v>94</v>
      </c>
      <c r="B97" s="14" t="s">
        <v>109</v>
      </c>
      <c r="C97" s="13">
        <f>+'ENERO ORD'!N97</f>
        <v>223453.94</v>
      </c>
      <c r="D97" s="13">
        <f>+'4TO AJUST FOFIR'!D97</f>
        <v>7637.46</v>
      </c>
      <c r="E97" s="13">
        <f t="shared" si="1"/>
        <v>231091.4</v>
      </c>
    </row>
    <row r="98" spans="1:5" x14ac:dyDescent="0.25">
      <c r="A98" s="5">
        <v>95</v>
      </c>
      <c r="B98" s="14" t="s">
        <v>110</v>
      </c>
      <c r="C98" s="13">
        <f>+'ENERO ORD'!N98</f>
        <v>503639.02999999997</v>
      </c>
      <c r="D98" s="13">
        <f>+'4TO AJUST FOFIR'!D98</f>
        <v>19882.150000000001</v>
      </c>
      <c r="E98" s="13">
        <f t="shared" si="1"/>
        <v>523521.18</v>
      </c>
    </row>
    <row r="99" spans="1:5" x14ac:dyDescent="0.25">
      <c r="A99" s="5">
        <v>96</v>
      </c>
      <c r="B99" s="14" t="s">
        <v>111</v>
      </c>
      <c r="C99" s="13">
        <f>+'ENERO ORD'!N99</f>
        <v>183895.38</v>
      </c>
      <c r="D99" s="13">
        <f>+'4TO AJUST FOFIR'!D99</f>
        <v>9174</v>
      </c>
      <c r="E99" s="13">
        <f t="shared" si="1"/>
        <v>193069.38</v>
      </c>
    </row>
    <row r="100" spans="1:5" x14ac:dyDescent="0.25">
      <c r="A100" s="5">
        <v>97</v>
      </c>
      <c r="B100" s="14" t="s">
        <v>112</v>
      </c>
      <c r="C100" s="13">
        <f>+'ENERO ORD'!N100</f>
        <v>265927.56000000006</v>
      </c>
      <c r="D100" s="13">
        <f>+'4TO AJUST FOFIR'!D100</f>
        <v>8832.94</v>
      </c>
      <c r="E100" s="13">
        <f t="shared" si="1"/>
        <v>274760.50000000006</v>
      </c>
    </row>
    <row r="101" spans="1:5" x14ac:dyDescent="0.25">
      <c r="A101" s="5">
        <v>98</v>
      </c>
      <c r="B101" s="14" t="s">
        <v>113</v>
      </c>
      <c r="C101" s="13">
        <f>+'ENERO ORD'!N101</f>
        <v>383774.11000000004</v>
      </c>
      <c r="D101" s="13">
        <f>+'4TO AJUST FOFIR'!D101</f>
        <v>18022.7</v>
      </c>
      <c r="E101" s="13">
        <f t="shared" si="1"/>
        <v>401796.81000000006</v>
      </c>
    </row>
    <row r="102" spans="1:5" x14ac:dyDescent="0.25">
      <c r="A102" s="5">
        <v>99</v>
      </c>
      <c r="B102" s="14" t="s">
        <v>114</v>
      </c>
      <c r="C102" s="13">
        <f>+'ENERO ORD'!N102</f>
        <v>195869.84999999998</v>
      </c>
      <c r="D102" s="13">
        <f>+'4TO AJUST FOFIR'!D102</f>
        <v>1745.23</v>
      </c>
      <c r="E102" s="13">
        <f t="shared" si="1"/>
        <v>197615.08</v>
      </c>
    </row>
    <row r="103" spans="1:5" x14ac:dyDescent="0.25">
      <c r="A103" s="5">
        <v>100</v>
      </c>
      <c r="B103" s="14" t="s">
        <v>115</v>
      </c>
      <c r="C103" s="13">
        <f>+'ENERO ORD'!N103</f>
        <v>165854.28000000003</v>
      </c>
      <c r="D103" s="13">
        <f>+'4TO AJUST FOFIR'!D103</f>
        <v>1714.18</v>
      </c>
      <c r="E103" s="13">
        <f t="shared" si="1"/>
        <v>167568.46000000002</v>
      </c>
    </row>
    <row r="104" spans="1:5" x14ac:dyDescent="0.25">
      <c r="A104" s="5">
        <v>101</v>
      </c>
      <c r="B104" s="14" t="s">
        <v>116</v>
      </c>
      <c r="C104" s="13">
        <f>+'ENERO ORD'!N104</f>
        <v>203990.24000000002</v>
      </c>
      <c r="D104" s="13">
        <f>+'4TO AJUST FOFIR'!D104</f>
        <v>3346.2</v>
      </c>
      <c r="E104" s="13">
        <f t="shared" si="1"/>
        <v>207336.44000000003</v>
      </c>
    </row>
    <row r="105" spans="1:5" x14ac:dyDescent="0.25">
      <c r="A105" s="5">
        <v>102</v>
      </c>
      <c r="B105" s="14" t="s">
        <v>117</v>
      </c>
      <c r="C105" s="13">
        <f>+'ENERO ORD'!N105</f>
        <v>397312.74000000005</v>
      </c>
      <c r="D105" s="13">
        <f>+'4TO AJUST FOFIR'!D105</f>
        <v>25383.61</v>
      </c>
      <c r="E105" s="13">
        <f t="shared" si="1"/>
        <v>422696.35000000003</v>
      </c>
    </row>
    <row r="106" spans="1:5" x14ac:dyDescent="0.25">
      <c r="A106" s="5">
        <v>103</v>
      </c>
      <c r="B106" s="14" t="s">
        <v>118</v>
      </c>
      <c r="C106" s="13">
        <f>+'ENERO ORD'!N106</f>
        <v>944151.69000000006</v>
      </c>
      <c r="D106" s="13">
        <f>+'4TO AJUST FOFIR'!D106</f>
        <v>58979.12</v>
      </c>
      <c r="E106" s="13">
        <f t="shared" si="1"/>
        <v>1003130.81</v>
      </c>
    </row>
    <row r="107" spans="1:5" x14ac:dyDescent="0.25">
      <c r="A107" s="5">
        <v>104</v>
      </c>
      <c r="B107" s="14" t="s">
        <v>119</v>
      </c>
      <c r="C107" s="13">
        <f>+'ENERO ORD'!N107</f>
        <v>448649.18999999994</v>
      </c>
      <c r="D107" s="13">
        <f>+'4TO AJUST FOFIR'!D107</f>
        <v>17413.41</v>
      </c>
      <c r="E107" s="13">
        <f t="shared" si="1"/>
        <v>466062.59999999992</v>
      </c>
    </row>
    <row r="108" spans="1:5" x14ac:dyDescent="0.25">
      <c r="A108" s="5">
        <v>105</v>
      </c>
      <c r="B108" s="14" t="s">
        <v>120</v>
      </c>
      <c r="C108" s="13">
        <f>+'ENERO ORD'!N108</f>
        <v>572054.41</v>
      </c>
      <c r="D108" s="13">
        <f>+'4TO AJUST FOFIR'!D108</f>
        <v>37231.199999999997</v>
      </c>
      <c r="E108" s="13">
        <f t="shared" si="1"/>
        <v>609285.61</v>
      </c>
    </row>
    <row r="109" spans="1:5" x14ac:dyDescent="0.25">
      <c r="A109" s="5">
        <v>106</v>
      </c>
      <c r="B109" s="14" t="s">
        <v>121</v>
      </c>
      <c r="C109" s="13">
        <f>+'ENERO ORD'!N109</f>
        <v>118521.40999999999</v>
      </c>
      <c r="D109" s="13">
        <f>+'4TO AJUST FOFIR'!D109</f>
        <v>3953.05</v>
      </c>
      <c r="E109" s="13">
        <f t="shared" si="1"/>
        <v>122474.45999999999</v>
      </c>
    </row>
    <row r="110" spans="1:5" x14ac:dyDescent="0.25">
      <c r="A110" s="5">
        <v>107</v>
      </c>
      <c r="B110" s="14" t="s">
        <v>122</v>
      </c>
      <c r="C110" s="13">
        <f>+'ENERO ORD'!N110</f>
        <v>2312600.0699999998</v>
      </c>
      <c r="D110" s="13">
        <f>+'4TO AJUST FOFIR'!D110</f>
        <v>128344.22</v>
      </c>
      <c r="E110" s="13">
        <f t="shared" si="1"/>
        <v>2440944.29</v>
      </c>
    </row>
    <row r="111" spans="1:5" x14ac:dyDescent="0.25">
      <c r="A111" s="5">
        <v>108</v>
      </c>
      <c r="B111" s="14" t="s">
        <v>123</v>
      </c>
      <c r="C111" s="13">
        <f>+'ENERO ORD'!N111</f>
        <v>423425.31000000011</v>
      </c>
      <c r="D111" s="13">
        <f>+'4TO AJUST FOFIR'!D111</f>
        <v>19710.400000000001</v>
      </c>
      <c r="E111" s="13">
        <f t="shared" si="1"/>
        <v>443135.71000000014</v>
      </c>
    </row>
    <row r="112" spans="1:5" x14ac:dyDescent="0.25">
      <c r="A112" s="5">
        <v>109</v>
      </c>
      <c r="B112" s="14" t="s">
        <v>124</v>
      </c>
      <c r="C112" s="13">
        <f>+'ENERO ORD'!N112</f>
        <v>199253.19</v>
      </c>
      <c r="D112" s="13">
        <f>+'4TO AJUST FOFIR'!D112</f>
        <v>5779.09</v>
      </c>
      <c r="E112" s="13">
        <f t="shared" si="1"/>
        <v>205032.28</v>
      </c>
    </row>
    <row r="113" spans="1:5" x14ac:dyDescent="0.25">
      <c r="A113" s="5">
        <v>110</v>
      </c>
      <c r="B113" s="14" t="s">
        <v>125</v>
      </c>
      <c r="C113" s="13">
        <f>+'ENERO ORD'!N113</f>
        <v>236178.67000000004</v>
      </c>
      <c r="D113" s="13">
        <f>+'4TO AJUST FOFIR'!D113</f>
        <v>6888.31</v>
      </c>
      <c r="E113" s="13">
        <f t="shared" si="1"/>
        <v>243066.98000000004</v>
      </c>
    </row>
    <row r="114" spans="1:5" x14ac:dyDescent="0.25">
      <c r="A114" s="5">
        <v>111</v>
      </c>
      <c r="B114" s="14" t="s">
        <v>126</v>
      </c>
      <c r="C114" s="13">
        <f>+'ENERO ORD'!N114</f>
        <v>459848.08</v>
      </c>
      <c r="D114" s="13">
        <f>+'4TO AJUST FOFIR'!D114</f>
        <v>20126.03</v>
      </c>
      <c r="E114" s="13">
        <f t="shared" si="1"/>
        <v>479974.11</v>
      </c>
    </row>
    <row r="115" spans="1:5" x14ac:dyDescent="0.25">
      <c r="A115" s="5">
        <v>112</v>
      </c>
      <c r="B115" s="14" t="s">
        <v>127</v>
      </c>
      <c r="C115" s="13">
        <f>+'ENERO ORD'!N115</f>
        <v>688304.8600000001</v>
      </c>
      <c r="D115" s="13">
        <f>+'4TO AJUST FOFIR'!D115</f>
        <v>14787.01</v>
      </c>
      <c r="E115" s="13">
        <f t="shared" si="1"/>
        <v>703091.87000000011</v>
      </c>
    </row>
    <row r="116" spans="1:5" x14ac:dyDescent="0.25">
      <c r="A116" s="5">
        <v>113</v>
      </c>
      <c r="B116" s="14" t="s">
        <v>128</v>
      </c>
      <c r="C116" s="13">
        <f>+'ENERO ORD'!N116</f>
        <v>579027.24</v>
      </c>
      <c r="D116" s="13">
        <f>+'4TO AJUST FOFIR'!D116</f>
        <v>16363.8</v>
      </c>
      <c r="E116" s="13">
        <f t="shared" si="1"/>
        <v>595391.04</v>
      </c>
    </row>
    <row r="117" spans="1:5" x14ac:dyDescent="0.25">
      <c r="A117" s="5">
        <v>114</v>
      </c>
      <c r="B117" s="14" t="s">
        <v>129</v>
      </c>
      <c r="C117" s="13">
        <f>+'ENERO ORD'!N117</f>
        <v>156877.19999999998</v>
      </c>
      <c r="D117" s="13">
        <f>+'4TO AJUST FOFIR'!D117</f>
        <v>3515.18</v>
      </c>
      <c r="E117" s="13">
        <f t="shared" si="1"/>
        <v>160392.37999999998</v>
      </c>
    </row>
    <row r="118" spans="1:5" x14ac:dyDescent="0.25">
      <c r="A118" s="5">
        <v>115</v>
      </c>
      <c r="B118" s="14" t="s">
        <v>130</v>
      </c>
      <c r="C118" s="13">
        <f>+'ENERO ORD'!N118</f>
        <v>1172301.4100000001</v>
      </c>
      <c r="D118" s="13">
        <f>+'4TO AJUST FOFIR'!D118</f>
        <v>60603.55</v>
      </c>
      <c r="E118" s="13">
        <f t="shared" si="1"/>
        <v>1232904.9600000002</v>
      </c>
    </row>
    <row r="119" spans="1:5" x14ac:dyDescent="0.25">
      <c r="A119" s="5">
        <v>116</v>
      </c>
      <c r="B119" s="14" t="s">
        <v>131</v>
      </c>
      <c r="C119" s="13">
        <f>+'ENERO ORD'!N119</f>
        <v>375121.39999999997</v>
      </c>
      <c r="D119" s="13">
        <f>+'4TO AJUST FOFIR'!D119</f>
        <v>17271.02</v>
      </c>
      <c r="E119" s="13">
        <f t="shared" si="1"/>
        <v>392392.42</v>
      </c>
    </row>
    <row r="120" spans="1:5" x14ac:dyDescent="0.25">
      <c r="A120" s="5">
        <v>117</v>
      </c>
      <c r="B120" s="14" t="s">
        <v>132</v>
      </c>
      <c r="C120" s="13">
        <f>+'ENERO ORD'!N120</f>
        <v>346346.01</v>
      </c>
      <c r="D120" s="13">
        <f>+'4TO AJUST FOFIR'!D120</f>
        <v>13152.1</v>
      </c>
      <c r="E120" s="13">
        <f t="shared" si="1"/>
        <v>359498.11</v>
      </c>
    </row>
    <row r="121" spans="1:5" x14ac:dyDescent="0.25">
      <c r="A121" s="5">
        <v>118</v>
      </c>
      <c r="B121" s="14" t="s">
        <v>133</v>
      </c>
      <c r="C121" s="13">
        <f>+'ENERO ORD'!N121</f>
        <v>704551.74</v>
      </c>
      <c r="D121" s="13">
        <f>+'4TO AJUST FOFIR'!D121</f>
        <v>27086.47</v>
      </c>
      <c r="E121" s="13">
        <f t="shared" si="1"/>
        <v>731638.21</v>
      </c>
    </row>
    <row r="122" spans="1:5" x14ac:dyDescent="0.25">
      <c r="A122" s="5">
        <v>119</v>
      </c>
      <c r="B122" s="14" t="s">
        <v>134</v>
      </c>
      <c r="C122" s="13">
        <f>+'ENERO ORD'!N122</f>
        <v>154968.51000000004</v>
      </c>
      <c r="D122" s="13">
        <f>+'4TO AJUST FOFIR'!D122</f>
        <v>3220.13</v>
      </c>
      <c r="E122" s="13">
        <f t="shared" si="1"/>
        <v>158188.64000000004</v>
      </c>
    </row>
    <row r="123" spans="1:5" x14ac:dyDescent="0.25">
      <c r="A123" s="5">
        <v>120</v>
      </c>
      <c r="B123" s="14" t="s">
        <v>135</v>
      </c>
      <c r="C123" s="13">
        <f>+'ENERO ORD'!N123</f>
        <v>173627.08</v>
      </c>
      <c r="D123" s="13">
        <f>+'4TO AJUST FOFIR'!D123</f>
        <v>2995.67</v>
      </c>
      <c r="E123" s="13">
        <f t="shared" si="1"/>
        <v>176622.75</v>
      </c>
    </row>
    <row r="124" spans="1:5" x14ac:dyDescent="0.25">
      <c r="A124" s="5">
        <v>121</v>
      </c>
      <c r="B124" s="14" t="s">
        <v>136</v>
      </c>
      <c r="C124" s="13">
        <f>+'ENERO ORD'!N124</f>
        <v>170274.6</v>
      </c>
      <c r="D124" s="13">
        <f>+'4TO AJUST FOFIR'!D124</f>
        <v>3283.33</v>
      </c>
      <c r="E124" s="13">
        <f t="shared" si="1"/>
        <v>173557.93</v>
      </c>
    </row>
    <row r="125" spans="1:5" x14ac:dyDescent="0.25">
      <c r="A125" s="5">
        <v>122</v>
      </c>
      <c r="B125" s="14" t="s">
        <v>137</v>
      </c>
      <c r="C125" s="13">
        <f>+'ENERO ORD'!N125</f>
        <v>166680.40000000002</v>
      </c>
      <c r="D125" s="13">
        <f>+'4TO AJUST FOFIR'!D125</f>
        <v>3985.82</v>
      </c>
      <c r="E125" s="13">
        <f t="shared" si="1"/>
        <v>170666.22000000003</v>
      </c>
    </row>
    <row r="126" spans="1:5" x14ac:dyDescent="0.25">
      <c r="A126" s="5">
        <v>123</v>
      </c>
      <c r="B126" s="14" t="s">
        <v>138</v>
      </c>
      <c r="C126" s="13">
        <f>+'ENERO ORD'!N126</f>
        <v>301330.36000000004</v>
      </c>
      <c r="D126" s="13">
        <f>+'4TO AJUST FOFIR'!D126</f>
        <v>12266.39</v>
      </c>
      <c r="E126" s="13">
        <f t="shared" si="1"/>
        <v>313596.75000000006</v>
      </c>
    </row>
    <row r="127" spans="1:5" x14ac:dyDescent="0.25">
      <c r="A127" s="5">
        <v>124</v>
      </c>
      <c r="B127" s="14" t="s">
        <v>139</v>
      </c>
      <c r="C127" s="13">
        <f>+'ENERO ORD'!N127</f>
        <v>2219447.9499999997</v>
      </c>
      <c r="D127" s="13">
        <f>+'4TO AJUST FOFIR'!D127</f>
        <v>130833.64</v>
      </c>
      <c r="E127" s="13">
        <f t="shared" si="1"/>
        <v>2350281.59</v>
      </c>
    </row>
    <row r="128" spans="1:5" x14ac:dyDescent="0.25">
      <c r="A128" s="5">
        <v>125</v>
      </c>
      <c r="B128" s="14" t="s">
        <v>140</v>
      </c>
      <c r="C128" s="13">
        <f>+'ENERO ORD'!N128</f>
        <v>1119158.56</v>
      </c>
      <c r="D128" s="13">
        <f>+'4TO AJUST FOFIR'!D128</f>
        <v>63338.46</v>
      </c>
      <c r="E128" s="13">
        <f t="shared" si="1"/>
        <v>1182497.02</v>
      </c>
    </row>
    <row r="129" spans="1:5" x14ac:dyDescent="0.25">
      <c r="A129" s="5">
        <v>126</v>
      </c>
      <c r="B129" s="14" t="s">
        <v>141</v>
      </c>
      <c r="C129" s="13">
        <f>+'ENERO ORD'!N129</f>
        <v>454647.77</v>
      </c>
      <c r="D129" s="13">
        <f>+'4TO AJUST FOFIR'!D129</f>
        <v>22283.59</v>
      </c>
      <c r="E129" s="13">
        <f t="shared" si="1"/>
        <v>476931.36000000004</v>
      </c>
    </row>
    <row r="130" spans="1:5" x14ac:dyDescent="0.25">
      <c r="A130" s="5">
        <v>127</v>
      </c>
      <c r="B130" s="14" t="s">
        <v>142</v>
      </c>
      <c r="C130" s="13">
        <f>+'ENERO ORD'!N130</f>
        <v>224035.5</v>
      </c>
      <c r="D130" s="13">
        <f>+'4TO AJUST FOFIR'!D130</f>
        <v>7011.49</v>
      </c>
      <c r="E130" s="13">
        <f t="shared" si="1"/>
        <v>231046.99</v>
      </c>
    </row>
    <row r="131" spans="1:5" x14ac:dyDescent="0.25">
      <c r="A131" s="5">
        <v>128</v>
      </c>
      <c r="B131" s="14" t="s">
        <v>143</v>
      </c>
      <c r="C131" s="13">
        <f>+'ENERO ORD'!N131</f>
        <v>237899.48</v>
      </c>
      <c r="D131" s="13">
        <f>+'4TO AJUST FOFIR'!D131</f>
        <v>5811.72</v>
      </c>
      <c r="E131" s="13">
        <f t="shared" si="1"/>
        <v>243711.2</v>
      </c>
    </row>
    <row r="132" spans="1:5" x14ac:dyDescent="0.25">
      <c r="A132" s="5">
        <v>129</v>
      </c>
      <c r="B132" s="14" t="s">
        <v>144</v>
      </c>
      <c r="C132" s="13">
        <f>+'ENERO ORD'!N132</f>
        <v>275010.81</v>
      </c>
      <c r="D132" s="13">
        <f>+'4TO AJUST FOFIR'!D132</f>
        <v>10387.52</v>
      </c>
      <c r="E132" s="13">
        <f t="shared" si="1"/>
        <v>285398.33</v>
      </c>
    </row>
    <row r="133" spans="1:5" x14ac:dyDescent="0.25">
      <c r="A133" s="5">
        <v>130</v>
      </c>
      <c r="B133" s="14" t="s">
        <v>145</v>
      </c>
      <c r="C133" s="13">
        <f>+'ENERO ORD'!N133</f>
        <v>661845.02</v>
      </c>
      <c r="D133" s="13">
        <f>+'4TO AJUST FOFIR'!D133</f>
        <v>24484.48</v>
      </c>
      <c r="E133" s="13">
        <f t="shared" ref="E133:E196" si="2">SUM(C133:D133)</f>
        <v>686329.5</v>
      </c>
    </row>
    <row r="134" spans="1:5" x14ac:dyDescent="0.25">
      <c r="A134" s="5">
        <v>131</v>
      </c>
      <c r="B134" s="14" t="s">
        <v>146</v>
      </c>
      <c r="C134" s="13">
        <f>+'ENERO ORD'!N134</f>
        <v>1411787.1300000001</v>
      </c>
      <c r="D134" s="13">
        <f>+'4TO AJUST FOFIR'!D134</f>
        <v>54715.98</v>
      </c>
      <c r="E134" s="13">
        <f t="shared" si="2"/>
        <v>1466503.11</v>
      </c>
    </row>
    <row r="135" spans="1:5" x14ac:dyDescent="0.25">
      <c r="A135" s="5">
        <v>132</v>
      </c>
      <c r="B135" s="14" t="s">
        <v>147</v>
      </c>
      <c r="C135" s="13">
        <f>+'ENERO ORD'!N135</f>
        <v>274031.28000000003</v>
      </c>
      <c r="D135" s="13">
        <f>+'4TO AJUST FOFIR'!D135</f>
        <v>11309.83</v>
      </c>
      <c r="E135" s="13">
        <f t="shared" si="2"/>
        <v>285341.11000000004</v>
      </c>
    </row>
    <row r="136" spans="1:5" x14ac:dyDescent="0.25">
      <c r="A136" s="5">
        <v>133</v>
      </c>
      <c r="B136" s="14" t="s">
        <v>148</v>
      </c>
      <c r="C136" s="13">
        <f>+'ENERO ORD'!N136</f>
        <v>495395.31999999995</v>
      </c>
      <c r="D136" s="13">
        <f>+'4TO AJUST FOFIR'!D136</f>
        <v>21130.75</v>
      </c>
      <c r="E136" s="13">
        <f t="shared" si="2"/>
        <v>516526.06999999995</v>
      </c>
    </row>
    <row r="137" spans="1:5" x14ac:dyDescent="0.25">
      <c r="A137" s="5">
        <v>134</v>
      </c>
      <c r="B137" s="14" t="s">
        <v>149</v>
      </c>
      <c r="C137" s="13">
        <f>+'ENERO ORD'!N137</f>
        <v>2399492.4199999995</v>
      </c>
      <c r="D137" s="13">
        <f>+'4TO AJUST FOFIR'!D137</f>
        <v>134275.25</v>
      </c>
      <c r="E137" s="13">
        <f t="shared" si="2"/>
        <v>2533767.6699999995</v>
      </c>
    </row>
    <row r="138" spans="1:5" x14ac:dyDescent="0.25">
      <c r="A138" s="5">
        <v>135</v>
      </c>
      <c r="B138" s="14" t="s">
        <v>150</v>
      </c>
      <c r="C138" s="13">
        <f>+'ENERO ORD'!N138</f>
        <v>626279.48</v>
      </c>
      <c r="D138" s="13">
        <f>+'4TO AJUST FOFIR'!D138</f>
        <v>48548.68</v>
      </c>
      <c r="E138" s="13">
        <f t="shared" si="2"/>
        <v>674828.16</v>
      </c>
    </row>
    <row r="139" spans="1:5" x14ac:dyDescent="0.25">
      <c r="A139" s="5">
        <v>136</v>
      </c>
      <c r="B139" s="14" t="s">
        <v>151</v>
      </c>
      <c r="C139" s="13">
        <f>+'ENERO ORD'!N139</f>
        <v>1312318.57</v>
      </c>
      <c r="D139" s="13">
        <f>+'4TO AJUST FOFIR'!D139</f>
        <v>60186.83</v>
      </c>
      <c r="E139" s="13">
        <f t="shared" si="2"/>
        <v>1372505.4000000001</v>
      </c>
    </row>
    <row r="140" spans="1:5" x14ac:dyDescent="0.25">
      <c r="A140" s="5">
        <v>137</v>
      </c>
      <c r="B140" s="14" t="s">
        <v>152</v>
      </c>
      <c r="C140" s="13">
        <f>+'ENERO ORD'!N140</f>
        <v>513827.91000000003</v>
      </c>
      <c r="D140" s="13">
        <f>+'4TO AJUST FOFIR'!D140</f>
        <v>22953.040000000001</v>
      </c>
      <c r="E140" s="13">
        <f t="shared" si="2"/>
        <v>536780.95000000007</v>
      </c>
    </row>
    <row r="141" spans="1:5" x14ac:dyDescent="0.25">
      <c r="A141" s="5">
        <v>138</v>
      </c>
      <c r="B141" s="14" t="s">
        <v>153</v>
      </c>
      <c r="C141" s="13">
        <f>+'ENERO ORD'!N141</f>
        <v>127413.38000000002</v>
      </c>
      <c r="D141" s="13">
        <f>+'4TO AJUST FOFIR'!D141</f>
        <v>2140.09</v>
      </c>
      <c r="E141" s="13">
        <f t="shared" si="2"/>
        <v>129553.47000000002</v>
      </c>
    </row>
    <row r="142" spans="1:5" x14ac:dyDescent="0.25">
      <c r="A142" s="5">
        <v>139</v>
      </c>
      <c r="B142" s="14" t="s">
        <v>154</v>
      </c>
      <c r="C142" s="13">
        <f>+'ENERO ORD'!N142</f>
        <v>265025.33</v>
      </c>
      <c r="D142" s="13">
        <f>+'4TO AJUST FOFIR'!D142</f>
        <v>9064.82</v>
      </c>
      <c r="E142" s="13">
        <f t="shared" si="2"/>
        <v>274090.15000000002</v>
      </c>
    </row>
    <row r="143" spans="1:5" x14ac:dyDescent="0.25">
      <c r="A143" s="5">
        <v>140</v>
      </c>
      <c r="B143" s="14" t="s">
        <v>155</v>
      </c>
      <c r="C143" s="13">
        <f>+'ENERO ORD'!N143</f>
        <v>129462.80000000002</v>
      </c>
      <c r="D143" s="13">
        <f>+'4TO AJUST FOFIR'!D143</f>
        <v>3840.9</v>
      </c>
      <c r="E143" s="13">
        <f t="shared" si="2"/>
        <v>133303.70000000001</v>
      </c>
    </row>
    <row r="144" spans="1:5" x14ac:dyDescent="0.25">
      <c r="A144" s="5">
        <v>141</v>
      </c>
      <c r="B144" s="14" t="s">
        <v>156</v>
      </c>
      <c r="C144" s="13">
        <f>+'ENERO ORD'!N144</f>
        <v>740384.32</v>
      </c>
      <c r="D144" s="13">
        <f>+'4TO AJUST FOFIR'!D144</f>
        <v>50288.3</v>
      </c>
      <c r="E144" s="13">
        <f t="shared" si="2"/>
        <v>790672.62</v>
      </c>
    </row>
    <row r="145" spans="1:5" x14ac:dyDescent="0.25">
      <c r="A145" s="5">
        <v>142</v>
      </c>
      <c r="B145" s="14" t="s">
        <v>157</v>
      </c>
      <c r="C145" s="13">
        <f>+'ENERO ORD'!N145</f>
        <v>161699.16</v>
      </c>
      <c r="D145" s="13">
        <f>+'4TO AJUST FOFIR'!D145</f>
        <v>3728.5</v>
      </c>
      <c r="E145" s="13">
        <f t="shared" si="2"/>
        <v>165427.66</v>
      </c>
    </row>
    <row r="146" spans="1:5" x14ac:dyDescent="0.25">
      <c r="A146" s="5">
        <v>143</v>
      </c>
      <c r="B146" s="14" t="s">
        <v>158</v>
      </c>
      <c r="C146" s="13">
        <f>+'ENERO ORD'!N146</f>
        <v>1292213.8600000001</v>
      </c>
      <c r="D146" s="13">
        <f>+'4TO AJUST FOFIR'!D146</f>
        <v>50634</v>
      </c>
      <c r="E146" s="13">
        <f t="shared" si="2"/>
        <v>1342847.86</v>
      </c>
    </row>
    <row r="147" spans="1:5" x14ac:dyDescent="0.25">
      <c r="A147" s="5">
        <v>144</v>
      </c>
      <c r="B147" s="14" t="s">
        <v>159</v>
      </c>
      <c r="C147" s="13">
        <f>+'ENERO ORD'!N147</f>
        <v>162154.85999999996</v>
      </c>
      <c r="D147" s="13">
        <f>+'4TO AJUST FOFIR'!D147</f>
        <v>4440.9399999999996</v>
      </c>
      <c r="E147" s="13">
        <f t="shared" si="2"/>
        <v>166595.79999999996</v>
      </c>
    </row>
    <row r="148" spans="1:5" x14ac:dyDescent="0.25">
      <c r="A148" s="5">
        <v>145</v>
      </c>
      <c r="B148" s="14" t="s">
        <v>160</v>
      </c>
      <c r="C148" s="13">
        <f>+'ENERO ORD'!N148</f>
        <v>644653.2699999999</v>
      </c>
      <c r="D148" s="13">
        <f>+'4TO AJUST FOFIR'!D148</f>
        <v>46905.85</v>
      </c>
      <c r="E148" s="13">
        <f t="shared" si="2"/>
        <v>691559.11999999988</v>
      </c>
    </row>
    <row r="149" spans="1:5" x14ac:dyDescent="0.25">
      <c r="A149" s="5">
        <v>146</v>
      </c>
      <c r="B149" s="14" t="s">
        <v>161</v>
      </c>
      <c r="C149" s="13">
        <f>+'ENERO ORD'!N149</f>
        <v>390333.39</v>
      </c>
      <c r="D149" s="13">
        <f>+'4TO AJUST FOFIR'!D149</f>
        <v>12772.62</v>
      </c>
      <c r="E149" s="13">
        <f t="shared" si="2"/>
        <v>403106.01</v>
      </c>
    </row>
    <row r="150" spans="1:5" x14ac:dyDescent="0.25">
      <c r="A150" s="5">
        <v>147</v>
      </c>
      <c r="B150" s="14" t="s">
        <v>162</v>
      </c>
      <c r="C150" s="13">
        <f>+'ENERO ORD'!N150</f>
        <v>223048.20999999996</v>
      </c>
      <c r="D150" s="13">
        <f>+'4TO AJUST FOFIR'!D150</f>
        <v>6639.09</v>
      </c>
      <c r="E150" s="13">
        <f t="shared" si="2"/>
        <v>229687.29999999996</v>
      </c>
    </row>
    <row r="151" spans="1:5" x14ac:dyDescent="0.25">
      <c r="A151" s="5">
        <v>148</v>
      </c>
      <c r="B151" s="14" t="s">
        <v>163</v>
      </c>
      <c r="C151" s="13">
        <f>+'ENERO ORD'!N151</f>
        <v>338106.55</v>
      </c>
      <c r="D151" s="13">
        <f>+'4TO AJUST FOFIR'!D151</f>
        <v>9471.98</v>
      </c>
      <c r="E151" s="13">
        <f t="shared" si="2"/>
        <v>347578.52999999997</v>
      </c>
    </row>
    <row r="152" spans="1:5" x14ac:dyDescent="0.25">
      <c r="A152" s="5">
        <v>149</v>
      </c>
      <c r="B152" s="14" t="s">
        <v>164</v>
      </c>
      <c r="C152" s="13">
        <f>+'ENERO ORD'!N152</f>
        <v>252354.26</v>
      </c>
      <c r="D152" s="13">
        <f>+'4TO AJUST FOFIR'!D152</f>
        <v>8852.01</v>
      </c>
      <c r="E152" s="13">
        <f t="shared" si="2"/>
        <v>261206.27000000002</v>
      </c>
    </row>
    <row r="153" spans="1:5" x14ac:dyDescent="0.25">
      <c r="A153" s="5">
        <v>150</v>
      </c>
      <c r="B153" s="14" t="s">
        <v>165</v>
      </c>
      <c r="C153" s="13">
        <f>+'ENERO ORD'!N153</f>
        <v>1054020.6199999999</v>
      </c>
      <c r="D153" s="13">
        <f>+'4TO AJUST FOFIR'!D153</f>
        <v>66076.100000000006</v>
      </c>
      <c r="E153" s="13">
        <f t="shared" si="2"/>
        <v>1120096.72</v>
      </c>
    </row>
    <row r="154" spans="1:5" x14ac:dyDescent="0.25">
      <c r="A154" s="5">
        <v>151</v>
      </c>
      <c r="B154" s="14" t="s">
        <v>166</v>
      </c>
      <c r="C154" s="13">
        <f>+'ENERO ORD'!N154</f>
        <v>105064.00000000001</v>
      </c>
      <c r="D154" s="13">
        <f>+'4TO AJUST FOFIR'!D154</f>
        <v>1334.12</v>
      </c>
      <c r="E154" s="13">
        <f t="shared" si="2"/>
        <v>106398.12000000001</v>
      </c>
    </row>
    <row r="155" spans="1:5" x14ac:dyDescent="0.25">
      <c r="A155" s="5">
        <v>152</v>
      </c>
      <c r="B155" s="14" t="s">
        <v>167</v>
      </c>
      <c r="C155" s="13">
        <f>+'ENERO ORD'!N155</f>
        <v>273859.13</v>
      </c>
      <c r="D155" s="13">
        <f>+'4TO AJUST FOFIR'!D155</f>
        <v>10580.54</v>
      </c>
      <c r="E155" s="13">
        <f t="shared" si="2"/>
        <v>284439.67</v>
      </c>
    </row>
    <row r="156" spans="1:5" x14ac:dyDescent="0.25">
      <c r="A156" s="5">
        <v>153</v>
      </c>
      <c r="B156" s="14" t="s">
        <v>168</v>
      </c>
      <c r="C156" s="13">
        <f>+'ENERO ORD'!N156</f>
        <v>411507.10000000009</v>
      </c>
      <c r="D156" s="13">
        <f>+'4TO AJUST FOFIR'!D156</f>
        <v>20280.25</v>
      </c>
      <c r="E156" s="13">
        <f t="shared" si="2"/>
        <v>431787.35000000009</v>
      </c>
    </row>
    <row r="157" spans="1:5" x14ac:dyDescent="0.25">
      <c r="A157" s="5">
        <v>154</v>
      </c>
      <c r="B157" s="14" t="s">
        <v>169</v>
      </c>
      <c r="C157" s="13">
        <f>+'ENERO ORD'!N157</f>
        <v>353993.75</v>
      </c>
      <c r="D157" s="13">
        <f>+'4TO AJUST FOFIR'!D157</f>
        <v>11881.23</v>
      </c>
      <c r="E157" s="13">
        <f t="shared" si="2"/>
        <v>365874.98</v>
      </c>
    </row>
    <row r="158" spans="1:5" x14ac:dyDescent="0.25">
      <c r="A158" s="5">
        <v>155</v>
      </c>
      <c r="B158" s="14" t="s">
        <v>170</v>
      </c>
      <c r="C158" s="13">
        <f>+'ENERO ORD'!N158</f>
        <v>210743.29</v>
      </c>
      <c r="D158" s="13">
        <f>+'4TO AJUST FOFIR'!D158</f>
        <v>5004.6499999999996</v>
      </c>
      <c r="E158" s="13">
        <f t="shared" si="2"/>
        <v>215747.94</v>
      </c>
    </row>
    <row r="159" spans="1:5" x14ac:dyDescent="0.25">
      <c r="A159" s="5">
        <v>156</v>
      </c>
      <c r="B159" s="14" t="s">
        <v>171</v>
      </c>
      <c r="C159" s="13">
        <f>+'ENERO ORD'!N159</f>
        <v>440897.16999999993</v>
      </c>
      <c r="D159" s="13">
        <f>+'4TO AJUST FOFIR'!D159</f>
        <v>21988.04</v>
      </c>
      <c r="E159" s="13">
        <f t="shared" si="2"/>
        <v>462885.2099999999</v>
      </c>
    </row>
    <row r="160" spans="1:5" x14ac:dyDescent="0.25">
      <c r="A160" s="5">
        <v>157</v>
      </c>
      <c r="B160" s="14" t="s">
        <v>172</v>
      </c>
      <c r="C160" s="13">
        <f>+'ENERO ORD'!N160</f>
        <v>2445719.58</v>
      </c>
      <c r="D160" s="13">
        <f>+'4TO AJUST FOFIR'!D160</f>
        <v>153145.01999999999</v>
      </c>
      <c r="E160" s="13">
        <f t="shared" si="2"/>
        <v>2598864.6</v>
      </c>
    </row>
    <row r="161" spans="1:5" x14ac:dyDescent="0.25">
      <c r="A161" s="5">
        <v>158</v>
      </c>
      <c r="B161" s="14" t="s">
        <v>173</v>
      </c>
      <c r="C161" s="13">
        <f>+'ENERO ORD'!N161</f>
        <v>428529.00000000006</v>
      </c>
      <c r="D161" s="13">
        <f>+'4TO AJUST FOFIR'!D161</f>
        <v>18640.23</v>
      </c>
      <c r="E161" s="13">
        <f t="shared" si="2"/>
        <v>447169.23000000004</v>
      </c>
    </row>
    <row r="162" spans="1:5" x14ac:dyDescent="0.25">
      <c r="A162" s="5">
        <v>159</v>
      </c>
      <c r="B162" s="14" t="s">
        <v>174</v>
      </c>
      <c r="C162" s="13">
        <f>+'ENERO ORD'!N162</f>
        <v>467298.23000000004</v>
      </c>
      <c r="D162" s="13">
        <f>+'4TO AJUST FOFIR'!D162</f>
        <v>25138.68</v>
      </c>
      <c r="E162" s="13">
        <f t="shared" si="2"/>
        <v>492436.91000000003</v>
      </c>
    </row>
    <row r="163" spans="1:5" x14ac:dyDescent="0.25">
      <c r="A163" s="5">
        <v>160</v>
      </c>
      <c r="B163" s="14" t="s">
        <v>175</v>
      </c>
      <c r="C163" s="13">
        <f>+'ENERO ORD'!N163</f>
        <v>279860.57</v>
      </c>
      <c r="D163" s="13">
        <f>+'4TO AJUST FOFIR'!D163</f>
        <v>8654.06</v>
      </c>
      <c r="E163" s="13">
        <f t="shared" si="2"/>
        <v>288514.63</v>
      </c>
    </row>
    <row r="164" spans="1:5" x14ac:dyDescent="0.25">
      <c r="A164" s="5">
        <v>161</v>
      </c>
      <c r="B164" s="14" t="s">
        <v>176</v>
      </c>
      <c r="C164" s="13">
        <f>+'ENERO ORD'!N164</f>
        <v>316864.57</v>
      </c>
      <c r="D164" s="13">
        <f>+'4TO AJUST FOFIR'!D164</f>
        <v>15614.8</v>
      </c>
      <c r="E164" s="13">
        <f t="shared" si="2"/>
        <v>332479.37</v>
      </c>
    </row>
    <row r="165" spans="1:5" x14ac:dyDescent="0.25">
      <c r="A165" s="5">
        <v>162</v>
      </c>
      <c r="B165" s="14" t="s">
        <v>177</v>
      </c>
      <c r="C165" s="13">
        <f>+'ENERO ORD'!N165</f>
        <v>221444.35999999996</v>
      </c>
      <c r="D165" s="13">
        <f>+'4TO AJUST FOFIR'!D165</f>
        <v>9203.85</v>
      </c>
      <c r="E165" s="13">
        <f t="shared" si="2"/>
        <v>230648.20999999996</v>
      </c>
    </row>
    <row r="166" spans="1:5" x14ac:dyDescent="0.25">
      <c r="A166" s="5">
        <v>163</v>
      </c>
      <c r="B166" s="14" t="s">
        <v>178</v>
      </c>
      <c r="C166" s="13">
        <f>+'ENERO ORD'!N166</f>
        <v>246932.02999999997</v>
      </c>
      <c r="D166" s="13">
        <f>+'4TO AJUST FOFIR'!D166</f>
        <v>6728.83</v>
      </c>
      <c r="E166" s="13">
        <f t="shared" si="2"/>
        <v>253660.85999999996</v>
      </c>
    </row>
    <row r="167" spans="1:5" x14ac:dyDescent="0.25">
      <c r="A167" s="5">
        <v>164</v>
      </c>
      <c r="B167" s="14" t="s">
        <v>179</v>
      </c>
      <c r="C167" s="13">
        <f>+'ENERO ORD'!N167</f>
        <v>307137.13</v>
      </c>
      <c r="D167" s="13">
        <f>+'4TO AJUST FOFIR'!D167</f>
        <v>12143.49</v>
      </c>
      <c r="E167" s="13">
        <f t="shared" si="2"/>
        <v>319280.62</v>
      </c>
    </row>
    <row r="168" spans="1:5" x14ac:dyDescent="0.25">
      <c r="A168" s="5">
        <v>165</v>
      </c>
      <c r="B168" s="14" t="s">
        <v>180</v>
      </c>
      <c r="C168" s="13">
        <f>+'ENERO ORD'!N168</f>
        <v>277912.69999999995</v>
      </c>
      <c r="D168" s="13">
        <f>+'4TO AJUST FOFIR'!D168</f>
        <v>6996.5</v>
      </c>
      <c r="E168" s="13">
        <f t="shared" si="2"/>
        <v>284909.19999999995</v>
      </c>
    </row>
    <row r="169" spans="1:5" x14ac:dyDescent="0.25">
      <c r="A169" s="5">
        <v>166</v>
      </c>
      <c r="B169" s="14" t="s">
        <v>181</v>
      </c>
      <c r="C169" s="13">
        <f>+'ENERO ORD'!N169</f>
        <v>1139901.48</v>
      </c>
      <c r="D169" s="13">
        <f>+'4TO AJUST FOFIR'!D169</f>
        <v>63397.64</v>
      </c>
      <c r="E169" s="13">
        <f t="shared" si="2"/>
        <v>1203299.1199999999</v>
      </c>
    </row>
    <row r="170" spans="1:5" x14ac:dyDescent="0.25">
      <c r="A170" s="5">
        <v>167</v>
      </c>
      <c r="B170" s="14" t="s">
        <v>182</v>
      </c>
      <c r="C170" s="13">
        <f>+'ENERO ORD'!N170</f>
        <v>280647.58</v>
      </c>
      <c r="D170" s="13">
        <f>+'4TO AJUST FOFIR'!D170</f>
        <v>9372.67</v>
      </c>
      <c r="E170" s="13">
        <f t="shared" si="2"/>
        <v>290020.25</v>
      </c>
    </row>
    <row r="171" spans="1:5" x14ac:dyDescent="0.25">
      <c r="A171" s="5">
        <v>168</v>
      </c>
      <c r="B171" s="14" t="s">
        <v>183</v>
      </c>
      <c r="C171" s="13">
        <f>+'ENERO ORD'!N171</f>
        <v>152935.24</v>
      </c>
      <c r="D171" s="13">
        <f>+'4TO AJUST FOFIR'!D171</f>
        <v>3973.46</v>
      </c>
      <c r="E171" s="13">
        <f t="shared" si="2"/>
        <v>156908.69999999998</v>
      </c>
    </row>
    <row r="172" spans="1:5" x14ac:dyDescent="0.25">
      <c r="A172" s="5">
        <v>169</v>
      </c>
      <c r="B172" s="14" t="s">
        <v>184</v>
      </c>
      <c r="C172" s="13">
        <f>+'ENERO ORD'!N172</f>
        <v>421093.42000000004</v>
      </c>
      <c r="D172" s="13">
        <f>+'4TO AJUST FOFIR'!D172</f>
        <v>17590.16</v>
      </c>
      <c r="E172" s="13">
        <f t="shared" si="2"/>
        <v>438683.58</v>
      </c>
    </row>
    <row r="173" spans="1:5" x14ac:dyDescent="0.25">
      <c r="A173" s="5">
        <v>170</v>
      </c>
      <c r="B173" s="14" t="s">
        <v>185</v>
      </c>
      <c r="C173" s="13">
        <f>+'ENERO ORD'!N173</f>
        <v>459345.67999999988</v>
      </c>
      <c r="D173" s="13">
        <f>+'4TO AJUST FOFIR'!D173</f>
        <v>15818.38</v>
      </c>
      <c r="E173" s="13">
        <f t="shared" si="2"/>
        <v>475164.05999999988</v>
      </c>
    </row>
    <row r="174" spans="1:5" x14ac:dyDescent="0.25">
      <c r="A174" s="5">
        <v>171</v>
      </c>
      <c r="B174" s="14" t="s">
        <v>186</v>
      </c>
      <c r="C174" s="13">
        <f>+'ENERO ORD'!N174</f>
        <v>1703586.6300000001</v>
      </c>
      <c r="D174" s="13">
        <f>+'4TO AJUST FOFIR'!D174</f>
        <v>78464.06</v>
      </c>
      <c r="E174" s="13">
        <f t="shared" si="2"/>
        <v>1782050.6900000002</v>
      </c>
    </row>
    <row r="175" spans="1:5" x14ac:dyDescent="0.25">
      <c r="A175" s="5">
        <v>172</v>
      </c>
      <c r="B175" s="14" t="s">
        <v>187</v>
      </c>
      <c r="C175" s="13">
        <f>+'ENERO ORD'!N175</f>
        <v>96656</v>
      </c>
      <c r="D175" s="13">
        <f>+'4TO AJUST FOFIR'!D175</f>
        <v>4513.93</v>
      </c>
      <c r="E175" s="13">
        <f t="shared" si="2"/>
        <v>101169.93</v>
      </c>
    </row>
    <row r="176" spans="1:5" x14ac:dyDescent="0.25">
      <c r="A176" s="5">
        <v>173</v>
      </c>
      <c r="B176" s="14" t="s">
        <v>188</v>
      </c>
      <c r="C176" s="13">
        <f>+'ENERO ORD'!N176</f>
        <v>231508.53</v>
      </c>
      <c r="D176" s="13">
        <f>+'4TO AJUST FOFIR'!D176</f>
        <v>7134.25</v>
      </c>
      <c r="E176" s="13">
        <f t="shared" si="2"/>
        <v>238642.78</v>
      </c>
    </row>
    <row r="177" spans="1:5" x14ac:dyDescent="0.25">
      <c r="A177" s="5">
        <v>174</v>
      </c>
      <c r="B177" s="14" t="s">
        <v>189</v>
      </c>
      <c r="C177" s="13">
        <f>+'ENERO ORD'!N177</f>
        <v>471185.24999999994</v>
      </c>
      <c r="D177" s="13">
        <f>+'4TO AJUST FOFIR'!D177</f>
        <v>28516.959999999999</v>
      </c>
      <c r="E177" s="13">
        <f t="shared" si="2"/>
        <v>499702.20999999996</v>
      </c>
    </row>
    <row r="178" spans="1:5" x14ac:dyDescent="0.25">
      <c r="A178" s="5">
        <v>175</v>
      </c>
      <c r="B178" s="14" t="s">
        <v>190</v>
      </c>
      <c r="C178" s="13">
        <f>+'ENERO ORD'!N178</f>
        <v>249872.19999999998</v>
      </c>
      <c r="D178" s="13">
        <f>+'4TO AJUST FOFIR'!D178</f>
        <v>11526.96</v>
      </c>
      <c r="E178" s="13">
        <f t="shared" si="2"/>
        <v>261399.15999999997</v>
      </c>
    </row>
    <row r="179" spans="1:5" x14ac:dyDescent="0.25">
      <c r="A179" s="5">
        <v>176</v>
      </c>
      <c r="B179" s="14" t="s">
        <v>191</v>
      </c>
      <c r="C179" s="13">
        <f>+'ENERO ORD'!N179</f>
        <v>427374.39000000007</v>
      </c>
      <c r="D179" s="13">
        <f>+'4TO AJUST FOFIR'!D179</f>
        <v>15621.68</v>
      </c>
      <c r="E179" s="13">
        <f t="shared" si="2"/>
        <v>442996.07000000007</v>
      </c>
    </row>
    <row r="180" spans="1:5" x14ac:dyDescent="0.25">
      <c r="A180" s="5">
        <v>177</v>
      </c>
      <c r="B180" s="14" t="s">
        <v>192</v>
      </c>
      <c r="C180" s="13">
        <f>+'ENERO ORD'!N180</f>
        <v>1176410.9500000002</v>
      </c>
      <c r="D180" s="13">
        <f>+'4TO AJUST FOFIR'!D180</f>
        <v>62525.94</v>
      </c>
      <c r="E180" s="13">
        <f t="shared" si="2"/>
        <v>1238936.8900000001</v>
      </c>
    </row>
    <row r="181" spans="1:5" x14ac:dyDescent="0.25">
      <c r="A181" s="5">
        <v>178</v>
      </c>
      <c r="B181" s="14" t="s">
        <v>193</v>
      </c>
      <c r="C181" s="13">
        <f>+'ENERO ORD'!N181</f>
        <v>437675.77000000008</v>
      </c>
      <c r="D181" s="13">
        <f>+'4TO AJUST FOFIR'!D181</f>
        <v>27901.58</v>
      </c>
      <c r="E181" s="13">
        <f t="shared" si="2"/>
        <v>465577.35000000009</v>
      </c>
    </row>
    <row r="182" spans="1:5" x14ac:dyDescent="0.25">
      <c r="A182" s="5">
        <v>179</v>
      </c>
      <c r="B182" s="14" t="s">
        <v>194</v>
      </c>
      <c r="C182" s="13">
        <f>+'ENERO ORD'!N182</f>
        <v>322854.44</v>
      </c>
      <c r="D182" s="13">
        <f>+'4TO AJUST FOFIR'!D182</f>
        <v>17748.18</v>
      </c>
      <c r="E182" s="13">
        <f t="shared" si="2"/>
        <v>340602.62</v>
      </c>
    </row>
    <row r="183" spans="1:5" x14ac:dyDescent="0.25">
      <c r="A183" s="5">
        <v>180</v>
      </c>
      <c r="B183" s="14" t="s">
        <v>195</v>
      </c>
      <c r="C183" s="13">
        <f>+'ENERO ORD'!N183</f>
        <v>318679.67000000004</v>
      </c>
      <c r="D183" s="13">
        <f>+'4TO AJUST FOFIR'!D183</f>
        <v>11240.92</v>
      </c>
      <c r="E183" s="13">
        <f t="shared" si="2"/>
        <v>329920.59000000003</v>
      </c>
    </row>
    <row r="184" spans="1:5" x14ac:dyDescent="0.25">
      <c r="A184" s="5">
        <v>181</v>
      </c>
      <c r="B184" s="14" t="s">
        <v>196</v>
      </c>
      <c r="C184" s="13">
        <f>+'ENERO ORD'!N184</f>
        <v>168924.89</v>
      </c>
      <c r="D184" s="13">
        <f>+'4TO AJUST FOFIR'!D184</f>
        <v>4086.13</v>
      </c>
      <c r="E184" s="13">
        <f t="shared" si="2"/>
        <v>173011.02000000002</v>
      </c>
    </row>
    <row r="185" spans="1:5" x14ac:dyDescent="0.25">
      <c r="A185" s="5">
        <v>182</v>
      </c>
      <c r="B185" s="14" t="s">
        <v>197</v>
      </c>
      <c r="C185" s="13">
        <f>+'ENERO ORD'!N185</f>
        <v>245875.22999999998</v>
      </c>
      <c r="D185" s="13">
        <f>+'4TO AJUST FOFIR'!D185</f>
        <v>9438</v>
      </c>
      <c r="E185" s="13">
        <f t="shared" si="2"/>
        <v>255313.22999999998</v>
      </c>
    </row>
    <row r="186" spans="1:5" x14ac:dyDescent="0.25">
      <c r="A186" s="5">
        <v>183</v>
      </c>
      <c r="B186" s="14" t="s">
        <v>198</v>
      </c>
      <c r="C186" s="13">
        <f>+'ENERO ORD'!N186</f>
        <v>233453.37999999998</v>
      </c>
      <c r="D186" s="13">
        <f>+'4TO AJUST FOFIR'!D186</f>
        <v>6756.11</v>
      </c>
      <c r="E186" s="13">
        <f t="shared" si="2"/>
        <v>240209.48999999996</v>
      </c>
    </row>
    <row r="187" spans="1:5" x14ac:dyDescent="0.25">
      <c r="A187" s="5">
        <v>184</v>
      </c>
      <c r="B187" s="14" t="s">
        <v>199</v>
      </c>
      <c r="C187" s="13">
        <f>+'ENERO ORD'!N187</f>
        <v>33135575.049999997</v>
      </c>
      <c r="D187" s="13">
        <f>+'4TO AJUST FOFIR'!D187</f>
        <v>1957623.94</v>
      </c>
      <c r="E187" s="13">
        <f t="shared" si="2"/>
        <v>35093198.989999995</v>
      </c>
    </row>
    <row r="188" spans="1:5" x14ac:dyDescent="0.25">
      <c r="A188" s="5">
        <v>185</v>
      </c>
      <c r="B188" s="14" t="s">
        <v>200</v>
      </c>
      <c r="C188" s="13">
        <f>+'ENERO ORD'!N188</f>
        <v>697331.35000000009</v>
      </c>
      <c r="D188" s="13">
        <f>+'4TO AJUST FOFIR'!D188</f>
        <v>39989.129999999997</v>
      </c>
      <c r="E188" s="13">
        <f t="shared" si="2"/>
        <v>737320.4800000001</v>
      </c>
    </row>
    <row r="189" spans="1:5" x14ac:dyDescent="0.25">
      <c r="A189" s="5">
        <v>186</v>
      </c>
      <c r="B189" s="14" t="s">
        <v>201</v>
      </c>
      <c r="C189" s="13">
        <f>+'ENERO ORD'!N189</f>
        <v>175727.14000000004</v>
      </c>
      <c r="D189" s="13">
        <f>+'4TO AJUST FOFIR'!D189</f>
        <v>2538.62</v>
      </c>
      <c r="E189" s="13">
        <f t="shared" si="2"/>
        <v>178265.76000000004</v>
      </c>
    </row>
    <row r="190" spans="1:5" x14ac:dyDescent="0.25">
      <c r="A190" s="5">
        <v>187</v>
      </c>
      <c r="B190" s="14" t="s">
        <v>202</v>
      </c>
      <c r="C190" s="13">
        <f>+'ENERO ORD'!N190</f>
        <v>283909.19000000006</v>
      </c>
      <c r="D190" s="13">
        <f>+'4TO AJUST FOFIR'!D190</f>
        <v>7712.7</v>
      </c>
      <c r="E190" s="13">
        <f t="shared" si="2"/>
        <v>291621.89000000007</v>
      </c>
    </row>
    <row r="191" spans="1:5" x14ac:dyDescent="0.25">
      <c r="A191" s="5">
        <v>188</v>
      </c>
      <c r="B191" s="14" t="s">
        <v>203</v>
      </c>
      <c r="C191" s="13">
        <f>+'ENERO ORD'!N191</f>
        <v>835499.23</v>
      </c>
      <c r="D191" s="13">
        <f>+'4TO AJUST FOFIR'!D191</f>
        <v>44495.55</v>
      </c>
      <c r="E191" s="13">
        <f t="shared" si="2"/>
        <v>879994.78</v>
      </c>
    </row>
    <row r="192" spans="1:5" x14ac:dyDescent="0.25">
      <c r="A192" s="5">
        <v>189</v>
      </c>
      <c r="B192" s="14" t="s">
        <v>204</v>
      </c>
      <c r="C192" s="13">
        <f>+'ENERO ORD'!N192</f>
        <v>376752.09</v>
      </c>
      <c r="D192" s="13">
        <f>+'4TO AJUST FOFIR'!D192</f>
        <v>23040.37</v>
      </c>
      <c r="E192" s="13">
        <f t="shared" si="2"/>
        <v>399792.46</v>
      </c>
    </row>
    <row r="193" spans="1:5" x14ac:dyDescent="0.25">
      <c r="A193" s="5">
        <v>190</v>
      </c>
      <c r="B193" s="14" t="s">
        <v>205</v>
      </c>
      <c r="C193" s="13">
        <f>+'ENERO ORD'!N193</f>
        <v>2167187.7400000002</v>
      </c>
      <c r="D193" s="13">
        <f>+'4TO AJUST FOFIR'!D193</f>
        <v>120513.08</v>
      </c>
      <c r="E193" s="13">
        <f t="shared" si="2"/>
        <v>2287700.8200000003</v>
      </c>
    </row>
    <row r="194" spans="1:5" x14ac:dyDescent="0.25">
      <c r="A194" s="5">
        <v>191</v>
      </c>
      <c r="B194" s="14" t="s">
        <v>206</v>
      </c>
      <c r="C194" s="13">
        <f>+'ENERO ORD'!N194</f>
        <v>92149.759999999995</v>
      </c>
      <c r="D194" s="13">
        <f>+'4TO AJUST FOFIR'!D194</f>
        <v>1828.74</v>
      </c>
      <c r="E194" s="13">
        <f t="shared" si="2"/>
        <v>93978.5</v>
      </c>
    </row>
    <row r="195" spans="1:5" x14ac:dyDescent="0.25">
      <c r="A195" s="5">
        <v>192</v>
      </c>
      <c r="B195" s="14" t="s">
        <v>207</v>
      </c>
      <c r="C195" s="13">
        <f>+'ENERO ORD'!N195</f>
        <v>266156.98</v>
      </c>
      <c r="D195" s="13">
        <f>+'4TO AJUST FOFIR'!D195</f>
        <v>13068.85</v>
      </c>
      <c r="E195" s="13">
        <f t="shared" si="2"/>
        <v>279225.82999999996</v>
      </c>
    </row>
    <row r="196" spans="1:5" x14ac:dyDescent="0.25">
      <c r="A196" s="5">
        <v>193</v>
      </c>
      <c r="B196" s="14" t="s">
        <v>208</v>
      </c>
      <c r="C196" s="13">
        <f>+'ENERO ORD'!N196</f>
        <v>451506.42</v>
      </c>
      <c r="D196" s="13">
        <f>+'4TO AJUST FOFIR'!D196</f>
        <v>23801.57</v>
      </c>
      <c r="E196" s="13">
        <f t="shared" si="2"/>
        <v>475307.99</v>
      </c>
    </row>
    <row r="197" spans="1:5" x14ac:dyDescent="0.25">
      <c r="A197" s="5">
        <v>194</v>
      </c>
      <c r="B197" s="14" t="s">
        <v>209</v>
      </c>
      <c r="C197" s="13">
        <f>+'ENERO ORD'!N197</f>
        <v>300446.04000000004</v>
      </c>
      <c r="D197" s="13">
        <f>+'4TO AJUST FOFIR'!D197</f>
        <v>12354.96</v>
      </c>
      <c r="E197" s="13">
        <f t="shared" ref="E197:E260" si="3">SUM(C197:D197)</f>
        <v>312801.00000000006</v>
      </c>
    </row>
    <row r="198" spans="1:5" x14ac:dyDescent="0.25">
      <c r="A198" s="5">
        <v>195</v>
      </c>
      <c r="B198" s="14" t="s">
        <v>210</v>
      </c>
      <c r="C198" s="13">
        <f>+'ENERO ORD'!N198</f>
        <v>294707.65999999997</v>
      </c>
      <c r="D198" s="13">
        <f>+'4TO AJUST FOFIR'!D198</f>
        <v>6835.57</v>
      </c>
      <c r="E198" s="13">
        <f t="shared" si="3"/>
        <v>301543.23</v>
      </c>
    </row>
    <row r="199" spans="1:5" x14ac:dyDescent="0.25">
      <c r="A199" s="5">
        <v>196</v>
      </c>
      <c r="B199" s="14" t="s">
        <v>211</v>
      </c>
      <c r="C199" s="13">
        <f>+'ENERO ORD'!N199</f>
        <v>142776.92000000001</v>
      </c>
      <c r="D199" s="13">
        <f>+'4TO AJUST FOFIR'!D199</f>
        <v>3788.35</v>
      </c>
      <c r="E199" s="13">
        <f t="shared" si="3"/>
        <v>146565.27000000002</v>
      </c>
    </row>
    <row r="200" spans="1:5" x14ac:dyDescent="0.25">
      <c r="A200" s="5">
        <v>197</v>
      </c>
      <c r="B200" s="14" t="s">
        <v>212</v>
      </c>
      <c r="C200" s="13">
        <f>+'ENERO ORD'!N200</f>
        <v>566118.90999999992</v>
      </c>
      <c r="D200" s="13">
        <f>+'4TO AJUST FOFIR'!D200</f>
        <v>25390.14</v>
      </c>
      <c r="E200" s="13">
        <f t="shared" si="3"/>
        <v>591509.04999999993</v>
      </c>
    </row>
    <row r="201" spans="1:5" x14ac:dyDescent="0.25">
      <c r="A201" s="5">
        <v>198</v>
      </c>
      <c r="B201" s="14" t="s">
        <v>213</v>
      </c>
      <c r="C201" s="13">
        <f>+'ENERO ORD'!N201</f>
        <v>3136715.33</v>
      </c>
      <c r="D201" s="13">
        <f>+'4TO AJUST FOFIR'!D201</f>
        <v>150104.39000000001</v>
      </c>
      <c r="E201" s="13">
        <f t="shared" si="3"/>
        <v>3286819.72</v>
      </c>
    </row>
    <row r="202" spans="1:5" x14ac:dyDescent="0.25">
      <c r="A202" s="5">
        <v>199</v>
      </c>
      <c r="B202" s="14" t="s">
        <v>214</v>
      </c>
      <c r="C202" s="13">
        <f>+'ENERO ORD'!N202</f>
        <v>147414.15000000005</v>
      </c>
      <c r="D202" s="13">
        <f>+'4TO AJUST FOFIR'!D202</f>
        <v>2238.79</v>
      </c>
      <c r="E202" s="13">
        <f t="shared" si="3"/>
        <v>149652.94000000006</v>
      </c>
    </row>
    <row r="203" spans="1:5" x14ac:dyDescent="0.25">
      <c r="A203" s="5">
        <v>200</v>
      </c>
      <c r="B203" s="14" t="s">
        <v>215</v>
      </c>
      <c r="C203" s="13">
        <f>+'ENERO ORD'!N203</f>
        <v>353266.14999999991</v>
      </c>
      <c r="D203" s="13">
        <f>+'4TO AJUST FOFIR'!D203</f>
        <v>15338.78</v>
      </c>
      <c r="E203" s="13">
        <f t="shared" si="3"/>
        <v>368604.92999999993</v>
      </c>
    </row>
    <row r="204" spans="1:5" x14ac:dyDescent="0.25">
      <c r="A204" s="5">
        <v>201</v>
      </c>
      <c r="B204" s="14" t="s">
        <v>216</v>
      </c>
      <c r="C204" s="13">
        <f>+'ENERO ORD'!N204</f>
        <v>221247.39</v>
      </c>
      <c r="D204" s="13">
        <f>+'4TO AJUST FOFIR'!D204</f>
        <v>8118.31</v>
      </c>
      <c r="E204" s="13">
        <f t="shared" si="3"/>
        <v>229365.7</v>
      </c>
    </row>
    <row r="205" spans="1:5" x14ac:dyDescent="0.25">
      <c r="A205" s="5">
        <v>202</v>
      </c>
      <c r="B205" s="14" t="s">
        <v>217</v>
      </c>
      <c r="C205" s="13">
        <f>+'ENERO ORD'!N205</f>
        <v>508531.00000000006</v>
      </c>
      <c r="D205" s="13">
        <f>+'4TO AJUST FOFIR'!D205</f>
        <v>22248.48</v>
      </c>
      <c r="E205" s="13">
        <f t="shared" si="3"/>
        <v>530779.4800000001</v>
      </c>
    </row>
    <row r="206" spans="1:5" x14ac:dyDescent="0.25">
      <c r="A206" s="5">
        <v>203</v>
      </c>
      <c r="B206" s="14" t="s">
        <v>218</v>
      </c>
      <c r="C206" s="13">
        <f>+'ENERO ORD'!N206</f>
        <v>346411.38999999996</v>
      </c>
      <c r="D206" s="13">
        <f>+'4TO AJUST FOFIR'!D206</f>
        <v>14606.11</v>
      </c>
      <c r="E206" s="13">
        <f t="shared" si="3"/>
        <v>361017.49999999994</v>
      </c>
    </row>
    <row r="207" spans="1:5" x14ac:dyDescent="0.25">
      <c r="A207" s="5">
        <v>204</v>
      </c>
      <c r="B207" s="14" t="s">
        <v>219</v>
      </c>
      <c r="C207" s="13">
        <f>+'ENERO ORD'!N207</f>
        <v>125537.03</v>
      </c>
      <c r="D207" s="13">
        <f>+'4TO AJUST FOFIR'!D207</f>
        <v>2619.16</v>
      </c>
      <c r="E207" s="13">
        <f t="shared" si="3"/>
        <v>128156.19</v>
      </c>
    </row>
    <row r="208" spans="1:5" x14ac:dyDescent="0.25">
      <c r="A208" s="5">
        <v>205</v>
      </c>
      <c r="B208" s="14" t="s">
        <v>220</v>
      </c>
      <c r="C208" s="13">
        <f>+'ENERO ORD'!N208</f>
        <v>1481505.97</v>
      </c>
      <c r="D208" s="13">
        <f>+'4TO AJUST FOFIR'!D208</f>
        <v>78550.41</v>
      </c>
      <c r="E208" s="13">
        <f t="shared" si="3"/>
        <v>1560056.38</v>
      </c>
    </row>
    <row r="209" spans="1:5" x14ac:dyDescent="0.25">
      <c r="A209" s="5">
        <v>206</v>
      </c>
      <c r="B209" s="14" t="s">
        <v>221</v>
      </c>
      <c r="C209" s="13">
        <f>+'ENERO ORD'!N209</f>
        <v>267582.49</v>
      </c>
      <c r="D209" s="13">
        <f>+'4TO AJUST FOFIR'!D209</f>
        <v>11222.69</v>
      </c>
      <c r="E209" s="13">
        <f t="shared" si="3"/>
        <v>278805.18</v>
      </c>
    </row>
    <row r="210" spans="1:5" x14ac:dyDescent="0.25">
      <c r="A210" s="5">
        <v>207</v>
      </c>
      <c r="B210" s="14" t="s">
        <v>222</v>
      </c>
      <c r="C210" s="13">
        <f>+'ENERO ORD'!N210</f>
        <v>1475338.45</v>
      </c>
      <c r="D210" s="13">
        <f>+'4TO AJUST FOFIR'!D210</f>
        <v>87754.86</v>
      </c>
      <c r="E210" s="13">
        <f t="shared" si="3"/>
        <v>1563093.31</v>
      </c>
    </row>
    <row r="211" spans="1:5" x14ac:dyDescent="0.25">
      <c r="A211" s="5">
        <v>208</v>
      </c>
      <c r="B211" s="14" t="s">
        <v>223</v>
      </c>
      <c r="C211" s="13">
        <f>+'ENERO ORD'!N211</f>
        <v>831031.3600000001</v>
      </c>
      <c r="D211" s="13">
        <f>+'4TO AJUST FOFIR'!D211</f>
        <v>29849.1</v>
      </c>
      <c r="E211" s="13">
        <f t="shared" si="3"/>
        <v>860880.46000000008</v>
      </c>
    </row>
    <row r="212" spans="1:5" x14ac:dyDescent="0.25">
      <c r="A212" s="5">
        <v>209</v>
      </c>
      <c r="B212" s="14" t="s">
        <v>224</v>
      </c>
      <c r="C212" s="13">
        <f>+'ENERO ORD'!N212</f>
        <v>221136.42</v>
      </c>
      <c r="D212" s="13">
        <f>+'4TO AJUST FOFIR'!D212</f>
        <v>3953.79</v>
      </c>
      <c r="E212" s="13">
        <f t="shared" si="3"/>
        <v>225090.21000000002</v>
      </c>
    </row>
    <row r="213" spans="1:5" x14ac:dyDescent="0.25">
      <c r="A213" s="5">
        <v>210</v>
      </c>
      <c r="B213" s="14" t="s">
        <v>225</v>
      </c>
      <c r="C213" s="13">
        <f>+'ENERO ORD'!N213</f>
        <v>518088.84</v>
      </c>
      <c r="D213" s="13">
        <f>+'4TO AJUST FOFIR'!D213</f>
        <v>23840.36</v>
      </c>
      <c r="E213" s="13">
        <f t="shared" si="3"/>
        <v>541929.20000000007</v>
      </c>
    </row>
    <row r="214" spans="1:5" x14ac:dyDescent="0.25">
      <c r="A214" s="5">
        <v>211</v>
      </c>
      <c r="B214" s="14" t="s">
        <v>226</v>
      </c>
      <c r="C214" s="13">
        <f>+'ENERO ORD'!N214</f>
        <v>329828.83</v>
      </c>
      <c r="D214" s="13">
        <f>+'4TO AJUST FOFIR'!D214</f>
        <v>14686.28</v>
      </c>
      <c r="E214" s="13">
        <f t="shared" si="3"/>
        <v>344515.11000000004</v>
      </c>
    </row>
    <row r="215" spans="1:5" x14ac:dyDescent="0.25">
      <c r="A215" s="5">
        <v>212</v>
      </c>
      <c r="B215" s="14" t="s">
        <v>227</v>
      </c>
      <c r="C215" s="13">
        <f>+'ENERO ORD'!N215</f>
        <v>318636.38</v>
      </c>
      <c r="D215" s="13">
        <f>+'4TO AJUST FOFIR'!D215</f>
        <v>13657.04</v>
      </c>
      <c r="E215" s="13">
        <f t="shared" si="3"/>
        <v>332293.42</v>
      </c>
    </row>
    <row r="216" spans="1:5" x14ac:dyDescent="0.25">
      <c r="A216" s="5">
        <v>213</v>
      </c>
      <c r="B216" s="14" t="s">
        <v>228</v>
      </c>
      <c r="C216" s="13">
        <f>+'ENERO ORD'!N216</f>
        <v>469600.56999999995</v>
      </c>
      <c r="D216" s="13">
        <f>+'4TO AJUST FOFIR'!D216</f>
        <v>19768.55</v>
      </c>
      <c r="E216" s="13">
        <f t="shared" si="3"/>
        <v>489369.11999999994</v>
      </c>
    </row>
    <row r="217" spans="1:5" x14ac:dyDescent="0.25">
      <c r="A217" s="5">
        <v>214</v>
      </c>
      <c r="B217" s="14" t="s">
        <v>229</v>
      </c>
      <c r="C217" s="13">
        <f>+'ENERO ORD'!N217</f>
        <v>244133.02999999994</v>
      </c>
      <c r="D217" s="13">
        <f>+'4TO AJUST FOFIR'!D217</f>
        <v>8398.2800000000007</v>
      </c>
      <c r="E217" s="13">
        <f t="shared" si="3"/>
        <v>252531.30999999994</v>
      </c>
    </row>
    <row r="218" spans="1:5" x14ac:dyDescent="0.25">
      <c r="A218" s="5">
        <v>215</v>
      </c>
      <c r="B218" s="14" t="s">
        <v>230</v>
      </c>
      <c r="C218" s="13">
        <f>+'ENERO ORD'!N218</f>
        <v>176428.28</v>
      </c>
      <c r="D218" s="13">
        <f>+'4TO AJUST FOFIR'!D218</f>
        <v>5512.75</v>
      </c>
      <c r="E218" s="13">
        <f t="shared" si="3"/>
        <v>181941.03</v>
      </c>
    </row>
    <row r="219" spans="1:5" x14ac:dyDescent="0.25">
      <c r="A219" s="5">
        <v>216</v>
      </c>
      <c r="B219" s="14" t="s">
        <v>231</v>
      </c>
      <c r="C219" s="13">
        <f>+'ENERO ORD'!N219</f>
        <v>239840.08000000002</v>
      </c>
      <c r="D219" s="13">
        <f>+'4TO AJUST FOFIR'!D219</f>
        <v>5869.55</v>
      </c>
      <c r="E219" s="13">
        <f t="shared" si="3"/>
        <v>245709.63</v>
      </c>
    </row>
    <row r="220" spans="1:5" x14ac:dyDescent="0.25">
      <c r="A220" s="6">
        <v>217</v>
      </c>
      <c r="B220" s="14" t="s">
        <v>232</v>
      </c>
      <c r="C220" s="13">
        <f>+'ENERO ORD'!N220</f>
        <v>356325.41000000003</v>
      </c>
      <c r="D220" s="13">
        <f>+'4TO AJUST FOFIR'!D220</f>
        <v>13734.91</v>
      </c>
      <c r="E220" s="13">
        <f t="shared" si="3"/>
        <v>370060.32</v>
      </c>
    </row>
    <row r="221" spans="1:5" x14ac:dyDescent="0.25">
      <c r="A221" s="5">
        <v>218</v>
      </c>
      <c r="B221" s="14" t="s">
        <v>233</v>
      </c>
      <c r="C221" s="13">
        <f>+'ENERO ORD'!N221</f>
        <v>172739.27</v>
      </c>
      <c r="D221" s="13">
        <f>+'4TO AJUST FOFIR'!D221</f>
        <v>2453.8200000000002</v>
      </c>
      <c r="E221" s="13">
        <f t="shared" si="3"/>
        <v>175193.09</v>
      </c>
    </row>
    <row r="222" spans="1:5" x14ac:dyDescent="0.25">
      <c r="A222" s="5">
        <v>219</v>
      </c>
      <c r="B222" s="14" t="s">
        <v>234</v>
      </c>
      <c r="C222" s="13">
        <f>+'ENERO ORD'!N222</f>
        <v>472689.23</v>
      </c>
      <c r="D222" s="13">
        <f>+'4TO AJUST FOFIR'!D222</f>
        <v>13989.19</v>
      </c>
      <c r="E222" s="13">
        <f t="shared" si="3"/>
        <v>486678.42</v>
      </c>
    </row>
    <row r="223" spans="1:5" x14ac:dyDescent="0.25">
      <c r="A223" s="5">
        <v>220</v>
      </c>
      <c r="B223" s="14" t="s">
        <v>235</v>
      </c>
      <c r="C223" s="13">
        <f>+'ENERO ORD'!N223</f>
        <v>405586.70999999996</v>
      </c>
      <c r="D223" s="13">
        <f>+'4TO AJUST FOFIR'!D223</f>
        <v>14246.49</v>
      </c>
      <c r="E223" s="13">
        <f t="shared" si="3"/>
        <v>419833.19999999995</v>
      </c>
    </row>
    <row r="224" spans="1:5" x14ac:dyDescent="0.25">
      <c r="A224" s="5">
        <v>221</v>
      </c>
      <c r="B224" s="14" t="s">
        <v>236</v>
      </c>
      <c r="C224" s="13">
        <f>+'ENERO ORD'!N224</f>
        <v>231059.16</v>
      </c>
      <c r="D224" s="13">
        <f>+'4TO AJUST FOFIR'!D224</f>
        <v>7118.78</v>
      </c>
      <c r="E224" s="13">
        <f t="shared" si="3"/>
        <v>238177.94</v>
      </c>
    </row>
    <row r="225" spans="1:5" x14ac:dyDescent="0.25">
      <c r="A225" s="5">
        <v>222</v>
      </c>
      <c r="B225" s="14" t="s">
        <v>237</v>
      </c>
      <c r="C225" s="13">
        <f>+'ENERO ORD'!N225</f>
        <v>223973.86</v>
      </c>
      <c r="D225" s="13">
        <f>+'4TO AJUST FOFIR'!D225</f>
        <v>6732.09</v>
      </c>
      <c r="E225" s="13">
        <f t="shared" si="3"/>
        <v>230705.94999999998</v>
      </c>
    </row>
    <row r="226" spans="1:5" x14ac:dyDescent="0.25">
      <c r="A226" s="5">
        <v>223</v>
      </c>
      <c r="B226" s="14" t="s">
        <v>238</v>
      </c>
      <c r="C226" s="13">
        <f>+'ENERO ORD'!N226</f>
        <v>191110.46000000005</v>
      </c>
      <c r="D226" s="13">
        <f>+'4TO AJUST FOFIR'!D226</f>
        <v>2088.4699999999998</v>
      </c>
      <c r="E226" s="13">
        <f t="shared" si="3"/>
        <v>193198.93000000005</v>
      </c>
    </row>
    <row r="227" spans="1:5" x14ac:dyDescent="0.25">
      <c r="A227" s="5">
        <v>224</v>
      </c>
      <c r="B227" s="14" t="s">
        <v>239</v>
      </c>
      <c r="C227" s="13">
        <f>+'ENERO ORD'!N227</f>
        <v>125396.22999999998</v>
      </c>
      <c r="D227" s="13">
        <f>+'4TO AJUST FOFIR'!D227</f>
        <v>2654.64</v>
      </c>
      <c r="E227" s="13">
        <f t="shared" si="3"/>
        <v>128050.86999999998</v>
      </c>
    </row>
    <row r="228" spans="1:5" x14ac:dyDescent="0.25">
      <c r="A228" s="5">
        <v>225</v>
      </c>
      <c r="B228" s="14" t="s">
        <v>240</v>
      </c>
      <c r="C228" s="13">
        <f>+'ENERO ORD'!N228</f>
        <v>477462.14999999985</v>
      </c>
      <c r="D228" s="13">
        <f>+'4TO AJUST FOFIR'!D228</f>
        <v>24369.66</v>
      </c>
      <c r="E228" s="13">
        <f t="shared" si="3"/>
        <v>501831.80999999982</v>
      </c>
    </row>
    <row r="229" spans="1:5" x14ac:dyDescent="0.25">
      <c r="A229" s="5">
        <v>226</v>
      </c>
      <c r="B229" s="14" t="s">
        <v>241</v>
      </c>
      <c r="C229" s="13">
        <f>+'ENERO ORD'!N229</f>
        <v>391267.37</v>
      </c>
      <c r="D229" s="13">
        <f>+'4TO AJUST FOFIR'!D229</f>
        <v>14307.15</v>
      </c>
      <c r="E229" s="13">
        <f t="shared" si="3"/>
        <v>405574.52</v>
      </c>
    </row>
    <row r="230" spans="1:5" x14ac:dyDescent="0.25">
      <c r="A230" s="5">
        <v>227</v>
      </c>
      <c r="B230" s="14" t="s">
        <v>242</v>
      </c>
      <c r="C230" s="13">
        <f>+'ENERO ORD'!N230</f>
        <v>1901041.13</v>
      </c>
      <c r="D230" s="13">
        <f>+'4TO AJUST FOFIR'!D230</f>
        <v>135637.09</v>
      </c>
      <c r="E230" s="13">
        <f t="shared" si="3"/>
        <v>2036678.22</v>
      </c>
    </row>
    <row r="231" spans="1:5" x14ac:dyDescent="0.25">
      <c r="A231" s="5">
        <v>228</v>
      </c>
      <c r="B231" s="14" t="s">
        <v>243</v>
      </c>
      <c r="C231" s="13">
        <f>+'ENERO ORD'!N231</f>
        <v>194484.66</v>
      </c>
      <c r="D231" s="13">
        <f>+'4TO AJUST FOFIR'!D231</f>
        <v>3443.85</v>
      </c>
      <c r="E231" s="13">
        <f t="shared" si="3"/>
        <v>197928.51</v>
      </c>
    </row>
    <row r="232" spans="1:5" x14ac:dyDescent="0.25">
      <c r="A232" s="5">
        <v>229</v>
      </c>
      <c r="B232" s="14" t="s">
        <v>244</v>
      </c>
      <c r="C232" s="13">
        <f>+'ENERO ORD'!N232</f>
        <v>1008783.98</v>
      </c>
      <c r="D232" s="13">
        <f>+'4TO AJUST FOFIR'!D232</f>
        <v>49801.13</v>
      </c>
      <c r="E232" s="13">
        <f t="shared" si="3"/>
        <v>1058585.1099999999</v>
      </c>
    </row>
    <row r="233" spans="1:5" x14ac:dyDescent="0.25">
      <c r="A233" s="5">
        <v>230</v>
      </c>
      <c r="B233" s="14" t="s">
        <v>245</v>
      </c>
      <c r="C233" s="13">
        <f>+'ENERO ORD'!N233</f>
        <v>176145.79</v>
      </c>
      <c r="D233" s="13">
        <f>+'4TO AJUST FOFIR'!D233</f>
        <v>5152.5200000000004</v>
      </c>
      <c r="E233" s="13">
        <f t="shared" si="3"/>
        <v>181298.31</v>
      </c>
    </row>
    <row r="234" spans="1:5" x14ac:dyDescent="0.25">
      <c r="A234" s="5">
        <v>231</v>
      </c>
      <c r="B234" s="14" t="s">
        <v>246</v>
      </c>
      <c r="C234" s="13">
        <f>+'ENERO ORD'!N234</f>
        <v>317311.44999999995</v>
      </c>
      <c r="D234" s="13">
        <f>+'4TO AJUST FOFIR'!D234</f>
        <v>15832.13</v>
      </c>
      <c r="E234" s="13">
        <f t="shared" si="3"/>
        <v>333143.57999999996</v>
      </c>
    </row>
    <row r="235" spans="1:5" x14ac:dyDescent="0.25">
      <c r="A235" s="5">
        <v>232</v>
      </c>
      <c r="B235" s="14" t="s">
        <v>247</v>
      </c>
      <c r="C235" s="13">
        <f>+'ENERO ORD'!N235</f>
        <v>2451735.59</v>
      </c>
      <c r="D235" s="13">
        <f>+'4TO AJUST FOFIR'!D235</f>
        <v>119360.43</v>
      </c>
      <c r="E235" s="13">
        <f t="shared" si="3"/>
        <v>2571096.02</v>
      </c>
    </row>
    <row r="236" spans="1:5" x14ac:dyDescent="0.25">
      <c r="A236" s="5">
        <v>233</v>
      </c>
      <c r="B236" s="14" t="s">
        <v>248</v>
      </c>
      <c r="C236" s="13">
        <f>+'ENERO ORD'!N236</f>
        <v>435594.61000000004</v>
      </c>
      <c r="D236" s="13">
        <f>+'4TO AJUST FOFIR'!D236</f>
        <v>15423.13</v>
      </c>
      <c r="E236" s="13">
        <f t="shared" si="3"/>
        <v>451017.74000000005</v>
      </c>
    </row>
    <row r="237" spans="1:5" x14ac:dyDescent="0.25">
      <c r="A237" s="5">
        <v>234</v>
      </c>
      <c r="B237" s="14" t="s">
        <v>249</v>
      </c>
      <c r="C237" s="13">
        <f>+'ENERO ORD'!N237</f>
        <v>588213.5199999999</v>
      </c>
      <c r="D237" s="13">
        <f>+'4TO AJUST FOFIR'!D237</f>
        <v>30616.080000000002</v>
      </c>
      <c r="E237" s="13">
        <f t="shared" si="3"/>
        <v>618829.59999999986</v>
      </c>
    </row>
    <row r="238" spans="1:5" x14ac:dyDescent="0.25">
      <c r="A238" s="5">
        <v>235</v>
      </c>
      <c r="B238" s="14" t="s">
        <v>250</v>
      </c>
      <c r="C238" s="13">
        <f>+'ENERO ORD'!N238</f>
        <v>437876.80000000016</v>
      </c>
      <c r="D238" s="13">
        <f>+'4TO AJUST FOFIR'!D238</f>
        <v>16118.19</v>
      </c>
      <c r="E238" s="13">
        <f t="shared" si="3"/>
        <v>453994.99000000017</v>
      </c>
    </row>
    <row r="239" spans="1:5" x14ac:dyDescent="0.25">
      <c r="A239" s="5">
        <v>236</v>
      </c>
      <c r="B239" s="14" t="s">
        <v>251</v>
      </c>
      <c r="C239" s="13">
        <f>+'ENERO ORD'!N239</f>
        <v>297770.38</v>
      </c>
      <c r="D239" s="13">
        <f>+'4TO AJUST FOFIR'!D239</f>
        <v>5986.76</v>
      </c>
      <c r="E239" s="13">
        <f t="shared" si="3"/>
        <v>303757.14</v>
      </c>
    </row>
    <row r="240" spans="1:5" x14ac:dyDescent="0.25">
      <c r="A240" s="5">
        <v>237</v>
      </c>
      <c r="B240" s="14" t="s">
        <v>252</v>
      </c>
      <c r="C240" s="13">
        <f>+'ENERO ORD'!N240</f>
        <v>247074.98</v>
      </c>
      <c r="D240" s="13">
        <f>+'4TO AJUST FOFIR'!D240</f>
        <v>8830.11</v>
      </c>
      <c r="E240" s="13">
        <f t="shared" si="3"/>
        <v>255905.09000000003</v>
      </c>
    </row>
    <row r="241" spans="1:5" x14ac:dyDescent="0.25">
      <c r="A241" s="5">
        <v>238</v>
      </c>
      <c r="B241" s="14" t="s">
        <v>253</v>
      </c>
      <c r="C241" s="13">
        <f>+'ENERO ORD'!N241</f>
        <v>225553.74</v>
      </c>
      <c r="D241" s="13">
        <f>+'4TO AJUST FOFIR'!D241</f>
        <v>4968.8900000000003</v>
      </c>
      <c r="E241" s="13">
        <f t="shared" si="3"/>
        <v>230522.63</v>
      </c>
    </row>
    <row r="242" spans="1:5" x14ac:dyDescent="0.25">
      <c r="A242" s="5">
        <v>239</v>
      </c>
      <c r="B242" s="14" t="s">
        <v>254</v>
      </c>
      <c r="C242" s="13">
        <f>+'ENERO ORD'!N242</f>
        <v>221899.48999999996</v>
      </c>
      <c r="D242" s="13">
        <f>+'4TO AJUST FOFIR'!D242</f>
        <v>6706.97</v>
      </c>
      <c r="E242" s="13">
        <f t="shared" si="3"/>
        <v>228606.45999999996</v>
      </c>
    </row>
    <row r="243" spans="1:5" x14ac:dyDescent="0.25">
      <c r="A243" s="5">
        <v>240</v>
      </c>
      <c r="B243" s="14" t="s">
        <v>255</v>
      </c>
      <c r="C243" s="13">
        <f>+'ENERO ORD'!N243</f>
        <v>291588.34999999998</v>
      </c>
      <c r="D243" s="13">
        <f>+'4TO AJUST FOFIR'!D243</f>
        <v>11855.7</v>
      </c>
      <c r="E243" s="13">
        <f t="shared" si="3"/>
        <v>303444.05</v>
      </c>
    </row>
    <row r="244" spans="1:5" x14ac:dyDescent="0.25">
      <c r="A244" s="5">
        <v>241</v>
      </c>
      <c r="B244" s="14" t="s">
        <v>256</v>
      </c>
      <c r="C244" s="13">
        <f>+'ENERO ORD'!N244</f>
        <v>219745.40999999997</v>
      </c>
      <c r="D244" s="13">
        <f>+'4TO AJUST FOFIR'!D244</f>
        <v>7109.7</v>
      </c>
      <c r="E244" s="13">
        <f t="shared" si="3"/>
        <v>226855.11</v>
      </c>
    </row>
    <row r="245" spans="1:5" x14ac:dyDescent="0.25">
      <c r="A245" s="5">
        <v>242</v>
      </c>
      <c r="B245" s="14" t="s">
        <v>257</v>
      </c>
      <c r="C245" s="13">
        <f>+'ENERO ORD'!N245</f>
        <v>895014.77</v>
      </c>
      <c r="D245" s="13">
        <f>+'4TO AJUST FOFIR'!D245</f>
        <v>53818.66</v>
      </c>
      <c r="E245" s="13">
        <f t="shared" si="3"/>
        <v>948833.43</v>
      </c>
    </row>
    <row r="246" spans="1:5" x14ac:dyDescent="0.25">
      <c r="A246" s="5">
        <v>243</v>
      </c>
      <c r="B246" s="14" t="s">
        <v>258</v>
      </c>
      <c r="C246" s="13">
        <f>+'ENERO ORD'!N246</f>
        <v>386689.19</v>
      </c>
      <c r="D246" s="13">
        <f>+'4TO AJUST FOFIR'!D246</f>
        <v>15204.56</v>
      </c>
      <c r="E246" s="13">
        <f t="shared" si="3"/>
        <v>401893.75</v>
      </c>
    </row>
    <row r="247" spans="1:5" x14ac:dyDescent="0.25">
      <c r="A247" s="5">
        <v>244</v>
      </c>
      <c r="B247" s="14" t="s">
        <v>259</v>
      </c>
      <c r="C247" s="13">
        <f>+'ENERO ORD'!N247</f>
        <v>374574.16000000009</v>
      </c>
      <c r="D247" s="13">
        <f>+'4TO AJUST FOFIR'!D247</f>
        <v>18106.2</v>
      </c>
      <c r="E247" s="13">
        <f t="shared" si="3"/>
        <v>392680.3600000001</v>
      </c>
    </row>
    <row r="248" spans="1:5" x14ac:dyDescent="0.25">
      <c r="A248" s="5">
        <v>245</v>
      </c>
      <c r="B248" s="14" t="s">
        <v>260</v>
      </c>
      <c r="C248" s="13">
        <f>+'ENERO ORD'!N248</f>
        <v>199918.38</v>
      </c>
      <c r="D248" s="13">
        <f>+'4TO AJUST FOFIR'!D248</f>
        <v>7874.39</v>
      </c>
      <c r="E248" s="13">
        <f t="shared" si="3"/>
        <v>207792.77000000002</v>
      </c>
    </row>
    <row r="249" spans="1:5" x14ac:dyDescent="0.25">
      <c r="A249" s="5">
        <v>246</v>
      </c>
      <c r="B249" s="14" t="s">
        <v>261</v>
      </c>
      <c r="C249" s="13">
        <f>+'ENERO ORD'!N249</f>
        <v>147025.01</v>
      </c>
      <c r="D249" s="13">
        <f>+'4TO AJUST FOFIR'!D249</f>
        <v>2544.61</v>
      </c>
      <c r="E249" s="13">
        <f t="shared" si="3"/>
        <v>149569.62</v>
      </c>
    </row>
    <row r="250" spans="1:5" x14ac:dyDescent="0.25">
      <c r="A250" s="5">
        <v>247</v>
      </c>
      <c r="B250" s="14" t="s">
        <v>262</v>
      </c>
      <c r="C250" s="13">
        <f>+'ENERO ORD'!N250</f>
        <v>365535.6</v>
      </c>
      <c r="D250" s="13">
        <f>+'4TO AJUST FOFIR'!D250</f>
        <v>18530.68</v>
      </c>
      <c r="E250" s="13">
        <f t="shared" si="3"/>
        <v>384066.27999999997</v>
      </c>
    </row>
    <row r="251" spans="1:5" x14ac:dyDescent="0.25">
      <c r="A251" s="5">
        <v>248</v>
      </c>
      <c r="B251" s="14" t="s">
        <v>263</v>
      </c>
      <c r="C251" s="13">
        <f>+'ENERO ORD'!N251</f>
        <v>1107354.1399999997</v>
      </c>
      <c r="D251" s="13">
        <f>+'4TO AJUST FOFIR'!D251</f>
        <v>71154.149999999994</v>
      </c>
      <c r="E251" s="13">
        <f t="shared" si="3"/>
        <v>1178508.2899999996</v>
      </c>
    </row>
    <row r="252" spans="1:5" x14ac:dyDescent="0.25">
      <c r="A252" s="5">
        <v>249</v>
      </c>
      <c r="B252" s="14" t="s">
        <v>264</v>
      </c>
      <c r="C252" s="13">
        <f>+'ENERO ORD'!N252</f>
        <v>475639.47000000003</v>
      </c>
      <c r="D252" s="13">
        <f>+'4TO AJUST FOFIR'!D252</f>
        <v>17483.400000000001</v>
      </c>
      <c r="E252" s="13">
        <f t="shared" si="3"/>
        <v>493122.87000000005</v>
      </c>
    </row>
    <row r="253" spans="1:5" x14ac:dyDescent="0.25">
      <c r="A253" s="5">
        <v>250</v>
      </c>
      <c r="B253" s="14" t="s">
        <v>265</v>
      </c>
      <c r="C253" s="13">
        <f>+'ENERO ORD'!N253</f>
        <v>280167.68000000005</v>
      </c>
      <c r="D253" s="13">
        <f>+'4TO AJUST FOFIR'!D253</f>
        <v>8061.01</v>
      </c>
      <c r="E253" s="13">
        <f t="shared" si="3"/>
        <v>288228.69000000006</v>
      </c>
    </row>
    <row r="254" spans="1:5" x14ac:dyDescent="0.25">
      <c r="A254" s="5">
        <v>251</v>
      </c>
      <c r="B254" s="14" t="s">
        <v>266</v>
      </c>
      <c r="C254" s="13">
        <f>+'ENERO ORD'!N254</f>
        <v>225300.93999999997</v>
      </c>
      <c r="D254" s="13">
        <f>+'4TO AJUST FOFIR'!D254</f>
        <v>5093.6000000000004</v>
      </c>
      <c r="E254" s="13">
        <f t="shared" si="3"/>
        <v>230394.53999999998</v>
      </c>
    </row>
    <row r="255" spans="1:5" x14ac:dyDescent="0.25">
      <c r="A255" s="5">
        <v>252</v>
      </c>
      <c r="B255" s="14" t="s">
        <v>267</v>
      </c>
      <c r="C255" s="13">
        <f>+'ENERO ORD'!N255</f>
        <v>250227.46000000002</v>
      </c>
      <c r="D255" s="13">
        <f>+'4TO AJUST FOFIR'!D255</f>
        <v>10114.91</v>
      </c>
      <c r="E255" s="13">
        <f t="shared" si="3"/>
        <v>260342.37000000002</v>
      </c>
    </row>
    <row r="256" spans="1:5" x14ac:dyDescent="0.25">
      <c r="A256" s="5">
        <v>253</v>
      </c>
      <c r="B256" s="14" t="s">
        <v>268</v>
      </c>
      <c r="C256" s="13">
        <f>+'ENERO ORD'!N256</f>
        <v>302474.92000000004</v>
      </c>
      <c r="D256" s="13">
        <f>+'4TO AJUST FOFIR'!D256</f>
        <v>8730.11</v>
      </c>
      <c r="E256" s="13">
        <f t="shared" si="3"/>
        <v>311205.03000000003</v>
      </c>
    </row>
    <row r="257" spans="1:5" x14ac:dyDescent="0.25">
      <c r="A257" s="5">
        <v>254</v>
      </c>
      <c r="B257" s="14" t="s">
        <v>269</v>
      </c>
      <c r="C257" s="13">
        <f>+'ENERO ORD'!N257</f>
        <v>439433.61</v>
      </c>
      <c r="D257" s="13">
        <f>+'4TO AJUST FOFIR'!D257</f>
        <v>16108.42</v>
      </c>
      <c r="E257" s="13">
        <f t="shared" si="3"/>
        <v>455542.02999999997</v>
      </c>
    </row>
    <row r="258" spans="1:5" x14ac:dyDescent="0.25">
      <c r="A258" s="5">
        <v>255</v>
      </c>
      <c r="B258" s="14" t="s">
        <v>270</v>
      </c>
      <c r="C258" s="13">
        <f>+'ENERO ORD'!N258</f>
        <v>244110.40000000002</v>
      </c>
      <c r="D258" s="13">
        <f>+'4TO AJUST FOFIR'!D258</f>
        <v>8161.75</v>
      </c>
      <c r="E258" s="13">
        <f t="shared" si="3"/>
        <v>252272.15000000002</v>
      </c>
    </row>
    <row r="259" spans="1:5" x14ac:dyDescent="0.25">
      <c r="A259" s="5">
        <v>256</v>
      </c>
      <c r="B259" s="14" t="s">
        <v>271</v>
      </c>
      <c r="C259" s="13">
        <f>+'ENERO ORD'!N259</f>
        <v>131651.93</v>
      </c>
      <c r="D259" s="13">
        <f>+'4TO AJUST FOFIR'!D259</f>
        <v>2272.31</v>
      </c>
      <c r="E259" s="13">
        <f t="shared" si="3"/>
        <v>133924.24</v>
      </c>
    </row>
    <row r="260" spans="1:5" x14ac:dyDescent="0.25">
      <c r="A260" s="5">
        <v>257</v>
      </c>
      <c r="B260" s="14" t="s">
        <v>272</v>
      </c>
      <c r="C260" s="13">
        <f>+'ENERO ORD'!N260</f>
        <v>209555.58</v>
      </c>
      <c r="D260" s="13">
        <f>+'4TO AJUST FOFIR'!D260</f>
        <v>4445.25</v>
      </c>
      <c r="E260" s="13">
        <f t="shared" si="3"/>
        <v>214000.83</v>
      </c>
    </row>
    <row r="261" spans="1:5" x14ac:dyDescent="0.25">
      <c r="A261" s="5">
        <v>258</v>
      </c>
      <c r="B261" s="14" t="s">
        <v>273</v>
      </c>
      <c r="C261" s="13">
        <f>+'ENERO ORD'!N261</f>
        <v>187480.27</v>
      </c>
      <c r="D261" s="13">
        <f>+'4TO AJUST FOFIR'!D261</f>
        <v>6641.94</v>
      </c>
      <c r="E261" s="13">
        <f t="shared" ref="E261:E324" si="4">SUM(C261:D261)</f>
        <v>194122.21</v>
      </c>
    </row>
    <row r="262" spans="1:5" x14ac:dyDescent="0.25">
      <c r="A262" s="5">
        <v>259</v>
      </c>
      <c r="B262" s="14" t="s">
        <v>274</v>
      </c>
      <c r="C262" s="13">
        <f>+'ENERO ORD'!N262</f>
        <v>351482.06</v>
      </c>
      <c r="D262" s="13">
        <f>+'4TO AJUST FOFIR'!D262</f>
        <v>9681.0300000000007</v>
      </c>
      <c r="E262" s="13">
        <f t="shared" si="4"/>
        <v>361163.09</v>
      </c>
    </row>
    <row r="263" spans="1:5" x14ac:dyDescent="0.25">
      <c r="A263" s="5">
        <v>260</v>
      </c>
      <c r="B263" s="14" t="s">
        <v>275</v>
      </c>
      <c r="C263" s="13">
        <f>+'ENERO ORD'!N263</f>
        <v>263595.95999999996</v>
      </c>
      <c r="D263" s="13">
        <f>+'4TO AJUST FOFIR'!D263</f>
        <v>9216.27</v>
      </c>
      <c r="E263" s="13">
        <f t="shared" si="4"/>
        <v>272812.23</v>
      </c>
    </row>
    <row r="264" spans="1:5" x14ac:dyDescent="0.25">
      <c r="A264" s="5">
        <v>261</v>
      </c>
      <c r="B264" s="14" t="s">
        <v>276</v>
      </c>
      <c r="C264" s="13">
        <f>+'ENERO ORD'!N264</f>
        <v>935574.96000000008</v>
      </c>
      <c r="D264" s="13">
        <f>+'4TO AJUST FOFIR'!D264</f>
        <v>31875.63</v>
      </c>
      <c r="E264" s="13">
        <f t="shared" si="4"/>
        <v>967450.59000000008</v>
      </c>
    </row>
    <row r="265" spans="1:5" x14ac:dyDescent="0.25">
      <c r="A265" s="5">
        <v>262</v>
      </c>
      <c r="B265" s="14" t="s">
        <v>277</v>
      </c>
      <c r="C265" s="13">
        <f>+'ENERO ORD'!N265</f>
        <v>149023.65999999995</v>
      </c>
      <c r="D265" s="13">
        <f>+'4TO AJUST FOFIR'!D265</f>
        <v>5344.79</v>
      </c>
      <c r="E265" s="13">
        <f t="shared" si="4"/>
        <v>154368.44999999995</v>
      </c>
    </row>
    <row r="266" spans="1:5" x14ac:dyDescent="0.25">
      <c r="A266" s="5">
        <v>263</v>
      </c>
      <c r="B266" s="14" t="s">
        <v>278</v>
      </c>
      <c r="C266" s="13">
        <f>+'ENERO ORD'!N266</f>
        <v>429504.97000000009</v>
      </c>
      <c r="D266" s="13">
        <f>+'4TO AJUST FOFIR'!D266</f>
        <v>15000.58</v>
      </c>
      <c r="E266" s="13">
        <f t="shared" si="4"/>
        <v>444505.5500000001</v>
      </c>
    </row>
    <row r="267" spans="1:5" x14ac:dyDescent="0.25">
      <c r="A267" s="5">
        <v>264</v>
      </c>
      <c r="B267" s="14" t="s">
        <v>279</v>
      </c>
      <c r="C267" s="13">
        <f>+'ENERO ORD'!N267</f>
        <v>296326.43</v>
      </c>
      <c r="D267" s="13">
        <f>+'4TO AJUST FOFIR'!D267</f>
        <v>9471.83</v>
      </c>
      <c r="E267" s="13">
        <f t="shared" si="4"/>
        <v>305798.26</v>
      </c>
    </row>
    <row r="268" spans="1:5" x14ac:dyDescent="0.25">
      <c r="A268" s="5">
        <v>265</v>
      </c>
      <c r="B268" s="14" t="s">
        <v>280</v>
      </c>
      <c r="C268" s="13">
        <f>+'ENERO ORD'!N268</f>
        <v>682003.9800000001</v>
      </c>
      <c r="D268" s="13">
        <f>+'4TO AJUST FOFIR'!D268</f>
        <v>40649.769999999997</v>
      </c>
      <c r="E268" s="13">
        <f t="shared" si="4"/>
        <v>722653.75000000012</v>
      </c>
    </row>
    <row r="269" spans="1:5" x14ac:dyDescent="0.25">
      <c r="A269" s="5">
        <v>266</v>
      </c>
      <c r="B269" s="14" t="s">
        <v>281</v>
      </c>
      <c r="C269" s="13">
        <f>+'ENERO ORD'!N269</f>
        <v>1330379.2999999998</v>
      </c>
      <c r="D269" s="13">
        <f>+'4TO AJUST FOFIR'!D269</f>
        <v>47889.65</v>
      </c>
      <c r="E269" s="13">
        <f t="shared" si="4"/>
        <v>1378268.9499999997</v>
      </c>
    </row>
    <row r="270" spans="1:5" x14ac:dyDescent="0.25">
      <c r="A270" s="5">
        <v>267</v>
      </c>
      <c r="B270" s="14" t="s">
        <v>282</v>
      </c>
      <c r="C270" s="13">
        <f>+'ENERO ORD'!N270</f>
        <v>109824.37999999999</v>
      </c>
      <c r="D270" s="13">
        <f>+'4TO AJUST FOFIR'!D270</f>
        <v>1169.79</v>
      </c>
      <c r="E270" s="13">
        <f t="shared" si="4"/>
        <v>110994.16999999998</v>
      </c>
    </row>
    <row r="271" spans="1:5" x14ac:dyDescent="0.25">
      <c r="A271" s="5">
        <v>268</v>
      </c>
      <c r="B271" s="14" t="s">
        <v>283</v>
      </c>
      <c r="C271" s="13">
        <f>+'ENERO ORD'!N271</f>
        <v>257369.14999999997</v>
      </c>
      <c r="D271" s="13">
        <f>+'4TO AJUST FOFIR'!D271</f>
        <v>11444.29</v>
      </c>
      <c r="E271" s="13">
        <f t="shared" si="4"/>
        <v>268813.43999999994</v>
      </c>
    </row>
    <row r="272" spans="1:5" x14ac:dyDescent="0.25">
      <c r="A272" s="5">
        <v>269</v>
      </c>
      <c r="B272" s="14" t="s">
        <v>284</v>
      </c>
      <c r="C272" s="13">
        <f>+'ENERO ORD'!N272</f>
        <v>655281.99</v>
      </c>
      <c r="D272" s="13">
        <f>+'4TO AJUST FOFIR'!D272</f>
        <v>17846.439999999999</v>
      </c>
      <c r="E272" s="13">
        <f t="shared" si="4"/>
        <v>673128.42999999993</v>
      </c>
    </row>
    <row r="273" spans="1:5" x14ac:dyDescent="0.25">
      <c r="A273" s="5">
        <v>270</v>
      </c>
      <c r="B273" s="14" t="s">
        <v>285</v>
      </c>
      <c r="C273" s="13">
        <f>+'ENERO ORD'!N273</f>
        <v>204174.56999999998</v>
      </c>
      <c r="D273" s="13">
        <f>+'4TO AJUST FOFIR'!D273</f>
        <v>5415.13</v>
      </c>
      <c r="E273" s="13">
        <f t="shared" si="4"/>
        <v>209589.69999999998</v>
      </c>
    </row>
    <row r="274" spans="1:5" x14ac:dyDescent="0.25">
      <c r="A274" s="5">
        <v>271</v>
      </c>
      <c r="B274" s="14" t="s">
        <v>286</v>
      </c>
      <c r="C274" s="13">
        <f>+'ENERO ORD'!N274</f>
        <v>292702.05000000005</v>
      </c>
      <c r="D274" s="13">
        <f>+'4TO AJUST FOFIR'!D274</f>
        <v>13270.61</v>
      </c>
      <c r="E274" s="13">
        <f t="shared" si="4"/>
        <v>305972.66000000003</v>
      </c>
    </row>
    <row r="275" spans="1:5" x14ac:dyDescent="0.25">
      <c r="A275" s="5">
        <v>272</v>
      </c>
      <c r="B275" s="14" t="s">
        <v>287</v>
      </c>
      <c r="C275" s="13">
        <f>+'ENERO ORD'!N275</f>
        <v>629691.12000000011</v>
      </c>
      <c r="D275" s="13">
        <f>+'4TO AJUST FOFIR'!D275</f>
        <v>30720.43</v>
      </c>
      <c r="E275" s="13">
        <f t="shared" si="4"/>
        <v>660411.55000000016</v>
      </c>
    </row>
    <row r="276" spans="1:5" x14ac:dyDescent="0.25">
      <c r="A276" s="5">
        <v>273</v>
      </c>
      <c r="B276" s="14" t="s">
        <v>288</v>
      </c>
      <c r="C276" s="13">
        <f>+'ENERO ORD'!N276</f>
        <v>360869.71000000008</v>
      </c>
      <c r="D276" s="13">
        <f>+'4TO AJUST FOFIR'!D276</f>
        <v>15762.25</v>
      </c>
      <c r="E276" s="13">
        <f t="shared" si="4"/>
        <v>376631.96000000008</v>
      </c>
    </row>
    <row r="277" spans="1:5" x14ac:dyDescent="0.25">
      <c r="A277" s="5">
        <v>274</v>
      </c>
      <c r="B277" s="14" t="s">
        <v>289</v>
      </c>
      <c r="C277" s="13">
        <f>+'ENERO ORD'!N277</f>
        <v>238039.75000000003</v>
      </c>
      <c r="D277" s="13">
        <f>+'4TO AJUST FOFIR'!D277</f>
        <v>8800.98</v>
      </c>
      <c r="E277" s="13">
        <f t="shared" si="4"/>
        <v>246840.73000000004</v>
      </c>
    </row>
    <row r="278" spans="1:5" x14ac:dyDescent="0.25">
      <c r="A278" s="5">
        <v>275</v>
      </c>
      <c r="B278" s="14" t="s">
        <v>290</v>
      </c>
      <c r="C278" s="13">
        <f>+'ENERO ORD'!N278</f>
        <v>587810.54</v>
      </c>
      <c r="D278" s="13">
        <f>+'4TO AJUST FOFIR'!D278</f>
        <v>38860.199999999997</v>
      </c>
      <c r="E278" s="13">
        <f t="shared" si="4"/>
        <v>626670.74</v>
      </c>
    </row>
    <row r="279" spans="1:5" x14ac:dyDescent="0.25">
      <c r="A279" s="5">
        <v>276</v>
      </c>
      <c r="B279" s="14" t="s">
        <v>291</v>
      </c>
      <c r="C279" s="13">
        <f>+'ENERO ORD'!N279</f>
        <v>233160.7</v>
      </c>
      <c r="D279" s="13">
        <f>+'4TO AJUST FOFIR'!D279</f>
        <v>3061.25</v>
      </c>
      <c r="E279" s="13">
        <f t="shared" si="4"/>
        <v>236221.95</v>
      </c>
    </row>
    <row r="280" spans="1:5" x14ac:dyDescent="0.25">
      <c r="A280" s="5">
        <v>277</v>
      </c>
      <c r="B280" s="14" t="s">
        <v>292</v>
      </c>
      <c r="C280" s="13">
        <f>+'ENERO ORD'!N280</f>
        <v>1688415.6900000002</v>
      </c>
      <c r="D280" s="13">
        <f>+'4TO AJUST FOFIR'!D280</f>
        <v>63805.15</v>
      </c>
      <c r="E280" s="13">
        <f t="shared" si="4"/>
        <v>1752220.84</v>
      </c>
    </row>
    <row r="281" spans="1:5" x14ac:dyDescent="0.25">
      <c r="A281" s="5">
        <v>278</v>
      </c>
      <c r="B281" s="14" t="s">
        <v>293</v>
      </c>
      <c r="C281" s="13">
        <f>+'ENERO ORD'!N281</f>
        <v>3846459.08</v>
      </c>
      <c r="D281" s="13">
        <f>+'4TO AJUST FOFIR'!D281</f>
        <v>193222.53</v>
      </c>
      <c r="E281" s="13">
        <f t="shared" si="4"/>
        <v>4039681.61</v>
      </c>
    </row>
    <row r="282" spans="1:5" x14ac:dyDescent="0.25">
      <c r="A282" s="5">
        <v>279</v>
      </c>
      <c r="B282" s="14" t="s">
        <v>294</v>
      </c>
      <c r="C282" s="13">
        <f>+'ENERO ORD'!N282</f>
        <v>412273.85000000003</v>
      </c>
      <c r="D282" s="13">
        <f>+'4TO AJUST FOFIR'!D282</f>
        <v>14426.67</v>
      </c>
      <c r="E282" s="13">
        <f t="shared" si="4"/>
        <v>426700.52</v>
      </c>
    </row>
    <row r="283" spans="1:5" x14ac:dyDescent="0.25">
      <c r="A283" s="5">
        <v>280</v>
      </c>
      <c r="B283" s="14" t="s">
        <v>295</v>
      </c>
      <c r="C283" s="13">
        <f>+'ENERO ORD'!N283</f>
        <v>382841.33</v>
      </c>
      <c r="D283" s="13">
        <f>+'4TO AJUST FOFIR'!D283</f>
        <v>14361.55</v>
      </c>
      <c r="E283" s="13">
        <f t="shared" si="4"/>
        <v>397202.88</v>
      </c>
    </row>
    <row r="284" spans="1:5" x14ac:dyDescent="0.25">
      <c r="A284" s="5">
        <v>281</v>
      </c>
      <c r="B284" s="14" t="s">
        <v>296</v>
      </c>
      <c r="C284" s="13">
        <f>+'ENERO ORD'!N284</f>
        <v>135168.09000000003</v>
      </c>
      <c r="D284" s="13">
        <f>+'4TO AJUST FOFIR'!D284</f>
        <v>3757.02</v>
      </c>
      <c r="E284" s="13">
        <f t="shared" si="4"/>
        <v>138925.11000000002</v>
      </c>
    </row>
    <row r="285" spans="1:5" x14ac:dyDescent="0.25">
      <c r="A285" s="5">
        <v>282</v>
      </c>
      <c r="B285" s="14" t="s">
        <v>297</v>
      </c>
      <c r="C285" s="13">
        <f>+'ENERO ORD'!N285</f>
        <v>147091.57999999999</v>
      </c>
      <c r="D285" s="13">
        <f>+'4TO AJUST FOFIR'!D285</f>
        <v>3563.75</v>
      </c>
      <c r="E285" s="13">
        <f t="shared" si="4"/>
        <v>150655.32999999999</v>
      </c>
    </row>
    <row r="286" spans="1:5" x14ac:dyDescent="0.25">
      <c r="A286" s="5">
        <v>283</v>
      </c>
      <c r="B286" s="14" t="s">
        <v>298</v>
      </c>
      <c r="C286" s="13">
        <f>+'ENERO ORD'!N286</f>
        <v>254313.90000000002</v>
      </c>
      <c r="D286" s="13">
        <f>+'4TO AJUST FOFIR'!D286</f>
        <v>12856.64</v>
      </c>
      <c r="E286" s="13">
        <f t="shared" si="4"/>
        <v>267170.54000000004</v>
      </c>
    </row>
    <row r="287" spans="1:5" x14ac:dyDescent="0.25">
      <c r="A287" s="5">
        <v>284</v>
      </c>
      <c r="B287" s="14" t="s">
        <v>299</v>
      </c>
      <c r="C287" s="13">
        <f>+'ENERO ORD'!N287</f>
        <v>594652.18999999994</v>
      </c>
      <c r="D287" s="13">
        <f>+'4TO AJUST FOFIR'!D287</f>
        <v>16455.89</v>
      </c>
      <c r="E287" s="13">
        <f t="shared" si="4"/>
        <v>611108.07999999996</v>
      </c>
    </row>
    <row r="288" spans="1:5" x14ac:dyDescent="0.25">
      <c r="A288" s="5">
        <v>285</v>
      </c>
      <c r="B288" s="14" t="s">
        <v>300</v>
      </c>
      <c r="C288" s="13">
        <f>+'ENERO ORD'!N288</f>
        <v>379055.83</v>
      </c>
      <c r="D288" s="13">
        <f>+'4TO AJUST FOFIR'!D288</f>
        <v>17186.39</v>
      </c>
      <c r="E288" s="13">
        <f t="shared" si="4"/>
        <v>396242.22000000003</v>
      </c>
    </row>
    <row r="289" spans="1:5" x14ac:dyDescent="0.25">
      <c r="A289" s="5">
        <v>286</v>
      </c>
      <c r="B289" s="14" t="s">
        <v>301</v>
      </c>
      <c r="C289" s="13">
        <f>+'ENERO ORD'!N289</f>
        <v>449998.3</v>
      </c>
      <c r="D289" s="13">
        <f>+'4TO AJUST FOFIR'!D289</f>
        <v>14747.1</v>
      </c>
      <c r="E289" s="13">
        <f t="shared" si="4"/>
        <v>464745.39999999997</v>
      </c>
    </row>
    <row r="290" spans="1:5" x14ac:dyDescent="0.25">
      <c r="A290" s="5">
        <v>287</v>
      </c>
      <c r="B290" s="14" t="s">
        <v>302</v>
      </c>
      <c r="C290" s="13">
        <f>+'ENERO ORD'!N290</f>
        <v>275898.71000000002</v>
      </c>
      <c r="D290" s="13">
        <f>+'4TO AJUST FOFIR'!D290</f>
        <v>26990.39</v>
      </c>
      <c r="E290" s="13">
        <f t="shared" si="4"/>
        <v>302889.10000000003</v>
      </c>
    </row>
    <row r="291" spans="1:5" x14ac:dyDescent="0.25">
      <c r="A291" s="5">
        <v>288</v>
      </c>
      <c r="B291" s="14" t="s">
        <v>303</v>
      </c>
      <c r="C291" s="13">
        <f>+'ENERO ORD'!N291</f>
        <v>169749.70000000004</v>
      </c>
      <c r="D291" s="13">
        <f>+'4TO AJUST FOFIR'!D291</f>
        <v>2487.44</v>
      </c>
      <c r="E291" s="13">
        <f t="shared" si="4"/>
        <v>172237.14000000004</v>
      </c>
    </row>
    <row r="292" spans="1:5" x14ac:dyDescent="0.25">
      <c r="A292" s="5">
        <v>289</v>
      </c>
      <c r="B292" s="14" t="s">
        <v>304</v>
      </c>
      <c r="C292" s="13">
        <f>+'ENERO ORD'!N292</f>
        <v>192104.08000000002</v>
      </c>
      <c r="D292" s="13">
        <f>+'4TO AJUST FOFIR'!D292</f>
        <v>5031.92</v>
      </c>
      <c r="E292" s="13">
        <f t="shared" si="4"/>
        <v>197136.00000000003</v>
      </c>
    </row>
    <row r="293" spans="1:5" x14ac:dyDescent="0.25">
      <c r="A293" s="5">
        <v>290</v>
      </c>
      <c r="B293" s="14" t="s">
        <v>305</v>
      </c>
      <c r="C293" s="13">
        <f>+'ENERO ORD'!N293</f>
        <v>192664.37999999998</v>
      </c>
      <c r="D293" s="13">
        <f>+'4TO AJUST FOFIR'!D293</f>
        <v>5649.84</v>
      </c>
      <c r="E293" s="13">
        <f t="shared" si="4"/>
        <v>198314.21999999997</v>
      </c>
    </row>
    <row r="294" spans="1:5" x14ac:dyDescent="0.25">
      <c r="A294" s="5">
        <v>291</v>
      </c>
      <c r="B294" s="14" t="s">
        <v>306</v>
      </c>
      <c r="C294" s="13">
        <f>+'ENERO ORD'!N294</f>
        <v>441495.83000000007</v>
      </c>
      <c r="D294" s="13">
        <f>+'4TO AJUST FOFIR'!D294</f>
        <v>18094.66</v>
      </c>
      <c r="E294" s="13">
        <f t="shared" si="4"/>
        <v>459590.49000000005</v>
      </c>
    </row>
    <row r="295" spans="1:5" x14ac:dyDescent="0.25">
      <c r="A295" s="5">
        <v>292</v>
      </c>
      <c r="B295" s="14" t="s">
        <v>307</v>
      </c>
      <c r="C295" s="13">
        <f>+'ENERO ORD'!N295</f>
        <v>223608.87999999998</v>
      </c>
      <c r="D295" s="13">
        <f>+'4TO AJUST FOFIR'!D295</f>
        <v>6544.38</v>
      </c>
      <c r="E295" s="13">
        <f t="shared" si="4"/>
        <v>230153.25999999998</v>
      </c>
    </row>
    <row r="296" spans="1:5" x14ac:dyDescent="0.25">
      <c r="A296" s="5">
        <v>293</v>
      </c>
      <c r="B296" s="14" t="s">
        <v>308</v>
      </c>
      <c r="C296" s="13">
        <f>+'ENERO ORD'!N296</f>
        <v>2370119.2699999996</v>
      </c>
      <c r="D296" s="13">
        <f>+'4TO AJUST FOFIR'!D296</f>
        <v>148681.01999999999</v>
      </c>
      <c r="E296" s="13">
        <f t="shared" si="4"/>
        <v>2518800.2899999996</v>
      </c>
    </row>
    <row r="297" spans="1:5" x14ac:dyDescent="0.25">
      <c r="A297" s="5">
        <v>294</v>
      </c>
      <c r="B297" s="14" t="s">
        <v>309</v>
      </c>
      <c r="C297" s="13">
        <f>+'ENERO ORD'!N297</f>
        <v>885932.14999999991</v>
      </c>
      <c r="D297" s="13">
        <f>+'4TO AJUST FOFIR'!D297</f>
        <v>51598.07</v>
      </c>
      <c r="E297" s="13">
        <f t="shared" si="4"/>
        <v>937530.21999999986</v>
      </c>
    </row>
    <row r="298" spans="1:5" x14ac:dyDescent="0.25">
      <c r="A298" s="5">
        <v>295</v>
      </c>
      <c r="B298" s="14" t="s">
        <v>310</v>
      </c>
      <c r="C298" s="13">
        <f>+'ENERO ORD'!N298</f>
        <v>1421473.1299999997</v>
      </c>
      <c r="D298" s="13">
        <f>+'4TO AJUST FOFIR'!D298</f>
        <v>76025.64</v>
      </c>
      <c r="E298" s="13">
        <f t="shared" si="4"/>
        <v>1497498.7699999996</v>
      </c>
    </row>
    <row r="299" spans="1:5" x14ac:dyDescent="0.25">
      <c r="A299" s="5">
        <v>296</v>
      </c>
      <c r="B299" s="14" t="s">
        <v>311</v>
      </c>
      <c r="C299" s="13">
        <f>+'ENERO ORD'!N299</f>
        <v>175599.22</v>
      </c>
      <c r="D299" s="13">
        <f>+'4TO AJUST FOFIR'!D299</f>
        <v>4814.51</v>
      </c>
      <c r="E299" s="13">
        <f t="shared" si="4"/>
        <v>180413.73</v>
      </c>
    </row>
    <row r="300" spans="1:5" x14ac:dyDescent="0.25">
      <c r="A300" s="5">
        <v>297</v>
      </c>
      <c r="B300" s="14" t="s">
        <v>312</v>
      </c>
      <c r="C300" s="13">
        <f>+'ENERO ORD'!N300</f>
        <v>320004.20999999996</v>
      </c>
      <c r="D300" s="13">
        <f>+'4TO AJUST FOFIR'!D300</f>
        <v>12651.78</v>
      </c>
      <c r="E300" s="13">
        <f t="shared" si="4"/>
        <v>332655.99</v>
      </c>
    </row>
    <row r="301" spans="1:5" x14ac:dyDescent="0.25">
      <c r="A301" s="5">
        <v>298</v>
      </c>
      <c r="B301" s="14" t="s">
        <v>313</v>
      </c>
      <c r="C301" s="13">
        <f>+'ENERO ORD'!N301</f>
        <v>1351654.2</v>
      </c>
      <c r="D301" s="13">
        <f>+'4TO AJUST FOFIR'!D301</f>
        <v>83096.639999999999</v>
      </c>
      <c r="E301" s="13">
        <f t="shared" si="4"/>
        <v>1434750.8399999999</v>
      </c>
    </row>
    <row r="302" spans="1:5" x14ac:dyDescent="0.25">
      <c r="A302" s="5">
        <v>299</v>
      </c>
      <c r="B302" s="14" t="s">
        <v>314</v>
      </c>
      <c r="C302" s="13">
        <f>+'ENERO ORD'!N302</f>
        <v>197421.76</v>
      </c>
      <c r="D302" s="13">
        <f>+'4TO AJUST FOFIR'!D302</f>
        <v>4833.9399999999996</v>
      </c>
      <c r="E302" s="13">
        <f t="shared" si="4"/>
        <v>202255.7</v>
      </c>
    </row>
    <row r="303" spans="1:5" x14ac:dyDescent="0.25">
      <c r="A303" s="5">
        <v>300</v>
      </c>
      <c r="B303" s="14" t="s">
        <v>315</v>
      </c>
      <c r="C303" s="13">
        <f>+'ENERO ORD'!N303</f>
        <v>538957.22</v>
      </c>
      <c r="D303" s="13">
        <f>+'4TO AJUST FOFIR'!D303</f>
        <v>30573.1</v>
      </c>
      <c r="E303" s="13">
        <f t="shared" si="4"/>
        <v>569530.31999999995</v>
      </c>
    </row>
    <row r="304" spans="1:5" x14ac:dyDescent="0.25">
      <c r="A304" s="5">
        <v>301</v>
      </c>
      <c r="B304" s="14" t="s">
        <v>316</v>
      </c>
      <c r="C304" s="13">
        <f>+'ENERO ORD'!N304</f>
        <v>488939.69</v>
      </c>
      <c r="D304" s="13">
        <f>+'4TO AJUST FOFIR'!D304</f>
        <v>10298.459999999999</v>
      </c>
      <c r="E304" s="13">
        <f t="shared" si="4"/>
        <v>499238.15</v>
      </c>
    </row>
    <row r="305" spans="1:5" x14ac:dyDescent="0.25">
      <c r="A305" s="5">
        <v>302</v>
      </c>
      <c r="B305" s="14" t="s">
        <v>317</v>
      </c>
      <c r="C305" s="13">
        <f>+'ENERO ORD'!N305</f>
        <v>497212.55</v>
      </c>
      <c r="D305" s="13">
        <f>+'4TO AJUST FOFIR'!D305</f>
        <v>19629.900000000001</v>
      </c>
      <c r="E305" s="13">
        <f t="shared" si="4"/>
        <v>516842.45</v>
      </c>
    </row>
    <row r="306" spans="1:5" x14ac:dyDescent="0.25">
      <c r="A306" s="5">
        <v>303</v>
      </c>
      <c r="B306" s="14" t="s">
        <v>318</v>
      </c>
      <c r="C306" s="13">
        <f>+'ENERO ORD'!N306</f>
        <v>150986.53999999995</v>
      </c>
      <c r="D306" s="13">
        <f>+'4TO AJUST FOFIR'!D306</f>
        <v>4613.17</v>
      </c>
      <c r="E306" s="13">
        <f t="shared" si="4"/>
        <v>155599.70999999996</v>
      </c>
    </row>
    <row r="307" spans="1:5" x14ac:dyDescent="0.25">
      <c r="A307" s="5">
        <v>304</v>
      </c>
      <c r="B307" s="14" t="s">
        <v>319</v>
      </c>
      <c r="C307" s="13">
        <f>+'ENERO ORD'!N307</f>
        <v>248436.92999999996</v>
      </c>
      <c r="D307" s="13">
        <f>+'4TO AJUST FOFIR'!D307</f>
        <v>16338.11</v>
      </c>
      <c r="E307" s="13">
        <f t="shared" si="4"/>
        <v>264775.03999999998</v>
      </c>
    </row>
    <row r="308" spans="1:5" x14ac:dyDescent="0.25">
      <c r="A308" s="5">
        <v>305</v>
      </c>
      <c r="B308" s="14" t="s">
        <v>320</v>
      </c>
      <c r="C308" s="13">
        <f>+'ENERO ORD'!N308</f>
        <v>542193.63</v>
      </c>
      <c r="D308" s="13">
        <f>+'4TO AJUST FOFIR'!D308</f>
        <v>32271.14</v>
      </c>
      <c r="E308" s="13">
        <f t="shared" si="4"/>
        <v>574464.77</v>
      </c>
    </row>
    <row r="309" spans="1:5" x14ac:dyDescent="0.25">
      <c r="A309" s="5">
        <v>306</v>
      </c>
      <c r="B309" s="14" t="s">
        <v>321</v>
      </c>
      <c r="C309" s="13">
        <f>+'ENERO ORD'!N309</f>
        <v>420757.38</v>
      </c>
      <c r="D309" s="13">
        <f>+'4TO AJUST FOFIR'!D309</f>
        <v>19737.32</v>
      </c>
      <c r="E309" s="13">
        <f t="shared" si="4"/>
        <v>440494.7</v>
      </c>
    </row>
    <row r="310" spans="1:5" x14ac:dyDescent="0.25">
      <c r="A310" s="5">
        <v>307</v>
      </c>
      <c r="B310" s="14" t="s">
        <v>322</v>
      </c>
      <c r="C310" s="13">
        <f>+'ENERO ORD'!N310</f>
        <v>1686006.4900000002</v>
      </c>
      <c r="D310" s="13">
        <f>+'4TO AJUST FOFIR'!D310</f>
        <v>188165.32</v>
      </c>
      <c r="E310" s="13">
        <f t="shared" si="4"/>
        <v>1874171.8100000003</v>
      </c>
    </row>
    <row r="311" spans="1:5" x14ac:dyDescent="0.25">
      <c r="A311" s="5">
        <v>308</v>
      </c>
      <c r="B311" s="14" t="s">
        <v>323</v>
      </c>
      <c r="C311" s="13">
        <f>+'ENERO ORD'!N311</f>
        <v>526027.74999999988</v>
      </c>
      <c r="D311" s="13">
        <f>+'4TO AJUST FOFIR'!D311</f>
        <v>23461.98</v>
      </c>
      <c r="E311" s="13">
        <f t="shared" si="4"/>
        <v>549489.72999999986</v>
      </c>
    </row>
    <row r="312" spans="1:5" x14ac:dyDescent="0.25">
      <c r="A312" s="5">
        <v>309</v>
      </c>
      <c r="B312" s="14" t="s">
        <v>324</v>
      </c>
      <c r="C312" s="13">
        <f>+'ENERO ORD'!N312</f>
        <v>1121359.9900000002</v>
      </c>
      <c r="D312" s="13">
        <f>+'4TO AJUST FOFIR'!D312</f>
        <v>46121.97</v>
      </c>
      <c r="E312" s="13">
        <f t="shared" si="4"/>
        <v>1167481.9600000002</v>
      </c>
    </row>
    <row r="313" spans="1:5" x14ac:dyDescent="0.25">
      <c r="A313" s="5">
        <v>310</v>
      </c>
      <c r="B313" s="14" t="s">
        <v>325</v>
      </c>
      <c r="C313" s="13">
        <f>+'ENERO ORD'!N313</f>
        <v>986054.13</v>
      </c>
      <c r="D313" s="13">
        <f>+'4TO AJUST FOFIR'!D313</f>
        <v>71668.350000000006</v>
      </c>
      <c r="E313" s="13">
        <f t="shared" si="4"/>
        <v>1057722.48</v>
      </c>
    </row>
    <row r="314" spans="1:5" x14ac:dyDescent="0.25">
      <c r="A314" s="5">
        <v>311</v>
      </c>
      <c r="B314" s="14" t="s">
        <v>326</v>
      </c>
      <c r="C314" s="13">
        <f>+'ENERO ORD'!N314</f>
        <v>181232.41</v>
      </c>
      <c r="D314" s="13">
        <f>+'4TO AJUST FOFIR'!D314</f>
        <v>3085.54</v>
      </c>
      <c r="E314" s="13">
        <f t="shared" si="4"/>
        <v>184317.95</v>
      </c>
    </row>
    <row r="315" spans="1:5" x14ac:dyDescent="0.25">
      <c r="A315" s="5">
        <v>312</v>
      </c>
      <c r="B315" s="14" t="s">
        <v>327</v>
      </c>
      <c r="C315" s="13">
        <f>+'ENERO ORD'!N315</f>
        <v>1178408.0099999998</v>
      </c>
      <c r="D315" s="13">
        <f>+'4TO AJUST FOFIR'!D315</f>
        <v>54174.15</v>
      </c>
      <c r="E315" s="13">
        <f t="shared" si="4"/>
        <v>1232582.1599999997</v>
      </c>
    </row>
    <row r="316" spans="1:5" x14ac:dyDescent="0.25">
      <c r="A316" s="5">
        <v>313</v>
      </c>
      <c r="B316" s="14" t="s">
        <v>328</v>
      </c>
      <c r="C316" s="13">
        <f>+'ENERO ORD'!N316</f>
        <v>186274.78999999995</v>
      </c>
      <c r="D316" s="13">
        <f>+'4TO AJUST FOFIR'!D316</f>
        <v>3468.55</v>
      </c>
      <c r="E316" s="13">
        <f t="shared" si="4"/>
        <v>189743.33999999994</v>
      </c>
    </row>
    <row r="317" spans="1:5" x14ac:dyDescent="0.25">
      <c r="A317" s="5">
        <v>314</v>
      </c>
      <c r="B317" s="14" t="s">
        <v>329</v>
      </c>
      <c r="C317" s="13">
        <f>+'ENERO ORD'!N317</f>
        <v>284359.34999999998</v>
      </c>
      <c r="D317" s="13">
        <f>+'4TO AJUST FOFIR'!D317</f>
        <v>12755.17</v>
      </c>
      <c r="E317" s="13">
        <f t="shared" si="4"/>
        <v>297114.51999999996</v>
      </c>
    </row>
    <row r="318" spans="1:5" x14ac:dyDescent="0.25">
      <c r="A318" s="5">
        <v>315</v>
      </c>
      <c r="B318" s="14" t="s">
        <v>330</v>
      </c>
      <c r="C318" s="13">
        <f>+'ENERO ORD'!N318</f>
        <v>262139.52000000002</v>
      </c>
      <c r="D318" s="13">
        <f>+'4TO AJUST FOFIR'!D318</f>
        <v>7839.74</v>
      </c>
      <c r="E318" s="13">
        <f t="shared" si="4"/>
        <v>269979.26</v>
      </c>
    </row>
    <row r="319" spans="1:5" x14ac:dyDescent="0.25">
      <c r="A319" s="5">
        <v>316</v>
      </c>
      <c r="B319" s="14" t="s">
        <v>331</v>
      </c>
      <c r="C319" s="13">
        <f>+'ENERO ORD'!N319</f>
        <v>221411.93000000002</v>
      </c>
      <c r="D319" s="13">
        <f>+'4TO AJUST FOFIR'!D319</f>
        <v>4920.37</v>
      </c>
      <c r="E319" s="13">
        <f t="shared" si="4"/>
        <v>226332.30000000002</v>
      </c>
    </row>
    <row r="320" spans="1:5" x14ac:dyDescent="0.25">
      <c r="A320" s="5">
        <v>317</v>
      </c>
      <c r="B320" s="14" t="s">
        <v>332</v>
      </c>
      <c r="C320" s="13">
        <f>+'ENERO ORD'!N320</f>
        <v>243245.22999999995</v>
      </c>
      <c r="D320" s="13">
        <f>+'4TO AJUST FOFIR'!D320</f>
        <v>7156.74</v>
      </c>
      <c r="E320" s="13">
        <f t="shared" si="4"/>
        <v>250401.96999999994</v>
      </c>
    </row>
    <row r="321" spans="1:5" x14ac:dyDescent="0.25">
      <c r="A321" s="5">
        <v>318</v>
      </c>
      <c r="B321" s="14" t="s">
        <v>333</v>
      </c>
      <c r="C321" s="13">
        <f>+'ENERO ORD'!N321</f>
        <v>9003194.9000000004</v>
      </c>
      <c r="D321" s="13">
        <f>+'4TO AJUST FOFIR'!D321</f>
        <v>828341.01</v>
      </c>
      <c r="E321" s="13">
        <f t="shared" si="4"/>
        <v>9831535.9100000001</v>
      </c>
    </row>
    <row r="322" spans="1:5" x14ac:dyDescent="0.25">
      <c r="A322" s="5">
        <v>319</v>
      </c>
      <c r="B322" s="14" t="s">
        <v>334</v>
      </c>
      <c r="C322" s="13">
        <f>+'ENERO ORD'!N322</f>
        <v>121808.14</v>
      </c>
      <c r="D322" s="13">
        <f>+'4TO AJUST FOFIR'!D322</f>
        <v>4308.9799999999996</v>
      </c>
      <c r="E322" s="13">
        <f t="shared" si="4"/>
        <v>126117.12</v>
      </c>
    </row>
    <row r="323" spans="1:5" x14ac:dyDescent="0.25">
      <c r="A323" s="5">
        <v>320</v>
      </c>
      <c r="B323" s="14" t="s">
        <v>335</v>
      </c>
      <c r="C323" s="13">
        <f>+'ENERO ORD'!N323</f>
        <v>112775.67</v>
      </c>
      <c r="D323" s="13">
        <f>+'4TO AJUST FOFIR'!D323</f>
        <v>2914.62</v>
      </c>
      <c r="E323" s="13">
        <f t="shared" si="4"/>
        <v>115690.29</v>
      </c>
    </row>
    <row r="324" spans="1:5" x14ac:dyDescent="0.25">
      <c r="A324" s="5">
        <v>321</v>
      </c>
      <c r="B324" s="14" t="s">
        <v>336</v>
      </c>
      <c r="C324" s="13">
        <f>+'ENERO ORD'!N324</f>
        <v>160527.51</v>
      </c>
      <c r="D324" s="13">
        <f>+'4TO AJUST FOFIR'!D324</f>
        <v>3936.26</v>
      </c>
      <c r="E324" s="13">
        <f t="shared" si="4"/>
        <v>164463.77000000002</v>
      </c>
    </row>
    <row r="325" spans="1:5" x14ac:dyDescent="0.25">
      <c r="A325" s="5">
        <v>322</v>
      </c>
      <c r="B325" s="14" t="s">
        <v>337</v>
      </c>
      <c r="C325" s="13">
        <f>+'ENERO ORD'!N325</f>
        <v>192153.4</v>
      </c>
      <c r="D325" s="13">
        <f>+'4TO AJUST FOFIR'!D325</f>
        <v>3245.02</v>
      </c>
      <c r="E325" s="13">
        <f t="shared" ref="E325:E388" si="5">SUM(C325:D325)</f>
        <v>195398.41999999998</v>
      </c>
    </row>
    <row r="326" spans="1:5" x14ac:dyDescent="0.25">
      <c r="A326" s="5">
        <v>323</v>
      </c>
      <c r="B326" s="14" t="s">
        <v>338</v>
      </c>
      <c r="C326" s="13">
        <f>+'ENERO ORD'!N326</f>
        <v>256015.66</v>
      </c>
      <c r="D326" s="13">
        <f>+'4TO AJUST FOFIR'!D326</f>
        <v>9933.73</v>
      </c>
      <c r="E326" s="13">
        <f t="shared" si="5"/>
        <v>265949.39</v>
      </c>
    </row>
    <row r="327" spans="1:5" x14ac:dyDescent="0.25">
      <c r="A327" s="5">
        <v>324</v>
      </c>
      <c r="B327" s="14" t="s">
        <v>339</v>
      </c>
      <c r="C327" s="13">
        <f>+'ENERO ORD'!N327</f>
        <v>4582326.6599999992</v>
      </c>
      <c r="D327" s="13">
        <f>+'4TO AJUST FOFIR'!D327</f>
        <v>295445.14</v>
      </c>
      <c r="E327" s="13">
        <f t="shared" si="5"/>
        <v>4877771.7999999989</v>
      </c>
    </row>
    <row r="328" spans="1:5" x14ac:dyDescent="0.25">
      <c r="A328" s="5">
        <v>325</v>
      </c>
      <c r="B328" s="14" t="s">
        <v>340</v>
      </c>
      <c r="C328" s="13">
        <f>+'ENERO ORD'!N328</f>
        <v>989900.58</v>
      </c>
      <c r="D328" s="13">
        <f>+'4TO AJUST FOFIR'!D328</f>
        <v>53159.03</v>
      </c>
      <c r="E328" s="13">
        <f t="shared" si="5"/>
        <v>1043059.61</v>
      </c>
    </row>
    <row r="329" spans="1:5" x14ac:dyDescent="0.25">
      <c r="A329" s="5">
        <v>326</v>
      </c>
      <c r="B329" s="14" t="s">
        <v>341</v>
      </c>
      <c r="C329" s="13">
        <f>+'ENERO ORD'!N329</f>
        <v>570867.06000000006</v>
      </c>
      <c r="D329" s="13">
        <f>+'4TO AJUST FOFIR'!D329</f>
        <v>21538.15</v>
      </c>
      <c r="E329" s="13">
        <f t="shared" si="5"/>
        <v>592405.21000000008</v>
      </c>
    </row>
    <row r="330" spans="1:5" x14ac:dyDescent="0.25">
      <c r="A330" s="5">
        <v>327</v>
      </c>
      <c r="B330" s="14" t="s">
        <v>342</v>
      </c>
      <c r="C330" s="13">
        <f>+'ENERO ORD'!N330</f>
        <v>2790534.4</v>
      </c>
      <c r="D330" s="13">
        <f>+'4TO AJUST FOFIR'!D330</f>
        <v>128827.42</v>
      </c>
      <c r="E330" s="13">
        <f t="shared" si="5"/>
        <v>2919361.82</v>
      </c>
    </row>
    <row r="331" spans="1:5" x14ac:dyDescent="0.25">
      <c r="A331" s="5">
        <v>328</v>
      </c>
      <c r="B331" s="14" t="s">
        <v>343</v>
      </c>
      <c r="C331" s="13">
        <f>+'ENERO ORD'!N331</f>
        <v>179802.84000000003</v>
      </c>
      <c r="D331" s="13">
        <f>+'4TO AJUST FOFIR'!D331</f>
        <v>6129.56</v>
      </c>
      <c r="E331" s="13">
        <f t="shared" si="5"/>
        <v>185932.40000000002</v>
      </c>
    </row>
    <row r="332" spans="1:5" x14ac:dyDescent="0.25">
      <c r="A332" s="5">
        <v>329</v>
      </c>
      <c r="B332" s="14" t="s">
        <v>344</v>
      </c>
      <c r="C332" s="13">
        <f>+'ENERO ORD'!N332</f>
        <v>188030.25</v>
      </c>
      <c r="D332" s="13">
        <f>+'4TO AJUST FOFIR'!D332</f>
        <v>4760.47</v>
      </c>
      <c r="E332" s="13">
        <f t="shared" si="5"/>
        <v>192790.72</v>
      </c>
    </row>
    <row r="333" spans="1:5" x14ac:dyDescent="0.25">
      <c r="A333" s="5">
        <v>330</v>
      </c>
      <c r="B333" s="14" t="s">
        <v>345</v>
      </c>
      <c r="C333" s="13">
        <f>+'ENERO ORD'!N333</f>
        <v>371934.57000000007</v>
      </c>
      <c r="D333" s="13">
        <f>+'4TO AJUST FOFIR'!D333</f>
        <v>18223.990000000002</v>
      </c>
      <c r="E333" s="13">
        <f t="shared" si="5"/>
        <v>390158.56000000006</v>
      </c>
    </row>
    <row r="334" spans="1:5" x14ac:dyDescent="0.25">
      <c r="A334" s="5">
        <v>331</v>
      </c>
      <c r="B334" s="14" t="s">
        <v>346</v>
      </c>
      <c r="C334" s="13">
        <f>+'ENERO ORD'!N334</f>
        <v>240454.21000000002</v>
      </c>
      <c r="D334" s="13">
        <f>+'4TO AJUST FOFIR'!D334</f>
        <v>6681.23</v>
      </c>
      <c r="E334" s="13">
        <f t="shared" si="5"/>
        <v>247135.44000000003</v>
      </c>
    </row>
    <row r="335" spans="1:5" x14ac:dyDescent="0.25">
      <c r="A335" s="5">
        <v>332</v>
      </c>
      <c r="B335" s="14" t="s">
        <v>347</v>
      </c>
      <c r="C335" s="13">
        <f>+'ENERO ORD'!N335</f>
        <v>110332.1</v>
      </c>
      <c r="D335" s="13">
        <f>+'4TO AJUST FOFIR'!D335</f>
        <v>1992.41</v>
      </c>
      <c r="E335" s="13">
        <f t="shared" si="5"/>
        <v>112324.51000000001</v>
      </c>
    </row>
    <row r="336" spans="1:5" x14ac:dyDescent="0.25">
      <c r="A336" s="5">
        <v>333</v>
      </c>
      <c r="B336" s="14" t="s">
        <v>348</v>
      </c>
      <c r="C336" s="13">
        <f>+'ENERO ORD'!N336</f>
        <v>376789.83</v>
      </c>
      <c r="D336" s="13">
        <f>+'4TO AJUST FOFIR'!D336</f>
        <v>25777.88</v>
      </c>
      <c r="E336" s="13">
        <f t="shared" si="5"/>
        <v>402567.71</v>
      </c>
    </row>
    <row r="337" spans="1:5" x14ac:dyDescent="0.25">
      <c r="A337" s="5">
        <v>334</v>
      </c>
      <c r="B337" s="14" t="s">
        <v>349</v>
      </c>
      <c r="C337" s="13">
        <f>+'ENERO ORD'!N337</f>
        <v>3190864.35</v>
      </c>
      <c r="D337" s="13">
        <f>+'4TO AJUST FOFIR'!D337</f>
        <v>208651.03</v>
      </c>
      <c r="E337" s="13">
        <f t="shared" si="5"/>
        <v>3399515.38</v>
      </c>
    </row>
    <row r="338" spans="1:5" x14ac:dyDescent="0.25">
      <c r="A338" s="5">
        <v>335</v>
      </c>
      <c r="B338" s="14" t="s">
        <v>350</v>
      </c>
      <c r="C338" s="13">
        <f>+'ENERO ORD'!N338</f>
        <v>186755.58000000002</v>
      </c>
      <c r="D338" s="13">
        <f>+'4TO AJUST FOFIR'!D338</f>
        <v>3600.2</v>
      </c>
      <c r="E338" s="13">
        <f t="shared" si="5"/>
        <v>190355.78000000003</v>
      </c>
    </row>
    <row r="339" spans="1:5" x14ac:dyDescent="0.25">
      <c r="A339" s="5">
        <v>336</v>
      </c>
      <c r="B339" s="14" t="s">
        <v>351</v>
      </c>
      <c r="C339" s="13">
        <f>+'ENERO ORD'!N339</f>
        <v>459670.84</v>
      </c>
      <c r="D339" s="13">
        <f>+'4TO AJUST FOFIR'!D339</f>
        <v>25486.560000000001</v>
      </c>
      <c r="E339" s="13">
        <f t="shared" si="5"/>
        <v>485157.4</v>
      </c>
    </row>
    <row r="340" spans="1:5" x14ac:dyDescent="0.25">
      <c r="A340" s="5">
        <v>337</v>
      </c>
      <c r="B340" s="14" t="s">
        <v>352</v>
      </c>
      <c r="C340" s="13">
        <f>+'ENERO ORD'!N340</f>
        <v>605318.20000000007</v>
      </c>
      <c r="D340" s="13">
        <f>+'4TO AJUST FOFIR'!D340</f>
        <v>31579.4</v>
      </c>
      <c r="E340" s="13">
        <f t="shared" si="5"/>
        <v>636897.60000000009</v>
      </c>
    </row>
    <row r="341" spans="1:5" x14ac:dyDescent="0.25">
      <c r="A341" s="5">
        <v>338</v>
      </c>
      <c r="B341" s="14" t="s">
        <v>353</v>
      </c>
      <c r="C341" s="13">
        <f>+'ENERO ORD'!N341</f>
        <v>1522293.2300000002</v>
      </c>
      <c r="D341" s="13">
        <f>+'4TO AJUST FOFIR'!D341</f>
        <v>93102.83</v>
      </c>
      <c r="E341" s="13">
        <f t="shared" si="5"/>
        <v>1615396.0600000003</v>
      </c>
    </row>
    <row r="342" spans="1:5" x14ac:dyDescent="0.25">
      <c r="A342" s="5">
        <v>339</v>
      </c>
      <c r="B342" s="14" t="s">
        <v>354</v>
      </c>
      <c r="C342" s="13">
        <f>+'ENERO ORD'!N342</f>
        <v>669286.30999999994</v>
      </c>
      <c r="D342" s="13">
        <f>+'4TO AJUST FOFIR'!D342</f>
        <v>24101.48</v>
      </c>
      <c r="E342" s="13">
        <f t="shared" si="5"/>
        <v>693387.78999999992</v>
      </c>
    </row>
    <row r="343" spans="1:5" x14ac:dyDescent="0.25">
      <c r="A343" s="5">
        <v>340</v>
      </c>
      <c r="B343" s="14" t="s">
        <v>355</v>
      </c>
      <c r="C343" s="13">
        <f>+'ENERO ORD'!N343</f>
        <v>209408.71</v>
      </c>
      <c r="D343" s="13">
        <f>+'4TO AJUST FOFIR'!D343</f>
        <v>7226.43</v>
      </c>
      <c r="E343" s="13">
        <f t="shared" si="5"/>
        <v>216635.13999999998</v>
      </c>
    </row>
    <row r="344" spans="1:5" x14ac:dyDescent="0.25">
      <c r="A344" s="5">
        <v>341</v>
      </c>
      <c r="B344" s="14" t="s">
        <v>356</v>
      </c>
      <c r="C344" s="13">
        <f>+'ENERO ORD'!N344</f>
        <v>153772.68999999997</v>
      </c>
      <c r="D344" s="13">
        <f>+'4TO AJUST FOFIR'!D344</f>
        <v>4542.51</v>
      </c>
      <c r="E344" s="13">
        <f t="shared" si="5"/>
        <v>158315.19999999998</v>
      </c>
    </row>
    <row r="345" spans="1:5" x14ac:dyDescent="0.25">
      <c r="A345" s="5">
        <v>342</v>
      </c>
      <c r="B345" s="14" t="s">
        <v>357</v>
      </c>
      <c r="C345" s="13">
        <f>+'ENERO ORD'!N345</f>
        <v>729588.35000000009</v>
      </c>
      <c r="D345" s="13">
        <f>+'4TO AJUST FOFIR'!D345</f>
        <v>34155.199999999997</v>
      </c>
      <c r="E345" s="13">
        <f t="shared" si="5"/>
        <v>763743.55</v>
      </c>
    </row>
    <row r="346" spans="1:5" x14ac:dyDescent="0.25">
      <c r="A346" s="5">
        <v>343</v>
      </c>
      <c r="B346" s="14" t="s">
        <v>358</v>
      </c>
      <c r="C346" s="13">
        <f>+'ENERO ORD'!N346</f>
        <v>318356.53999999998</v>
      </c>
      <c r="D346" s="13">
        <f>+'4TO AJUST FOFIR'!D346</f>
        <v>12551.78</v>
      </c>
      <c r="E346" s="13">
        <f t="shared" si="5"/>
        <v>330908.32</v>
      </c>
    </row>
    <row r="347" spans="1:5" x14ac:dyDescent="0.25">
      <c r="A347" s="5">
        <v>344</v>
      </c>
      <c r="B347" s="14" t="s">
        <v>359</v>
      </c>
      <c r="C347" s="13">
        <f>+'ENERO ORD'!N347</f>
        <v>358975.38</v>
      </c>
      <c r="D347" s="13">
        <f>+'4TO AJUST FOFIR'!D347</f>
        <v>12441.03</v>
      </c>
      <c r="E347" s="13">
        <f t="shared" si="5"/>
        <v>371416.41000000003</v>
      </c>
    </row>
    <row r="348" spans="1:5" x14ac:dyDescent="0.25">
      <c r="A348" s="5">
        <v>345</v>
      </c>
      <c r="B348" s="14" t="s">
        <v>360</v>
      </c>
      <c r="C348" s="13">
        <f>+'ENERO ORD'!N348</f>
        <v>361880.18999999994</v>
      </c>
      <c r="D348" s="13">
        <f>+'4TO AJUST FOFIR'!D348</f>
        <v>17540.830000000002</v>
      </c>
      <c r="E348" s="13">
        <f t="shared" si="5"/>
        <v>379421.01999999996</v>
      </c>
    </row>
    <row r="349" spans="1:5" x14ac:dyDescent="0.25">
      <c r="A349" s="5">
        <v>346</v>
      </c>
      <c r="B349" s="14" t="s">
        <v>361</v>
      </c>
      <c r="C349" s="13">
        <f>+'ENERO ORD'!N349</f>
        <v>286014.49999999994</v>
      </c>
      <c r="D349" s="13">
        <f>+'4TO AJUST FOFIR'!D349</f>
        <v>15261.27</v>
      </c>
      <c r="E349" s="13">
        <f t="shared" si="5"/>
        <v>301275.76999999996</v>
      </c>
    </row>
    <row r="350" spans="1:5" x14ac:dyDescent="0.25">
      <c r="A350" s="5">
        <v>347</v>
      </c>
      <c r="B350" s="14" t="s">
        <v>362</v>
      </c>
      <c r="C350" s="13">
        <f>+'ENERO ORD'!N350</f>
        <v>429166.54</v>
      </c>
      <c r="D350" s="13">
        <f>+'4TO AJUST FOFIR'!D350</f>
        <v>18089.23</v>
      </c>
      <c r="E350" s="13">
        <f t="shared" si="5"/>
        <v>447255.76999999996</v>
      </c>
    </row>
    <row r="351" spans="1:5" x14ac:dyDescent="0.25">
      <c r="A351" s="5">
        <v>348</v>
      </c>
      <c r="B351" s="14" t="s">
        <v>363</v>
      </c>
      <c r="C351" s="13">
        <f>+'ENERO ORD'!N351</f>
        <v>1135429.0099999998</v>
      </c>
      <c r="D351" s="13">
        <f>+'4TO AJUST FOFIR'!D351</f>
        <v>43364.22</v>
      </c>
      <c r="E351" s="13">
        <f t="shared" si="5"/>
        <v>1178793.2299999997</v>
      </c>
    </row>
    <row r="352" spans="1:5" x14ac:dyDescent="0.25">
      <c r="A352" s="5">
        <v>349</v>
      </c>
      <c r="B352" s="14" t="s">
        <v>364</v>
      </c>
      <c r="C352" s="13">
        <f>+'ENERO ORD'!N352</f>
        <v>224885.08</v>
      </c>
      <c r="D352" s="13">
        <f>+'4TO AJUST FOFIR'!D352</f>
        <v>9036.9599999999991</v>
      </c>
      <c r="E352" s="13">
        <f t="shared" si="5"/>
        <v>233922.03999999998</v>
      </c>
    </row>
    <row r="353" spans="1:5" x14ac:dyDescent="0.25">
      <c r="A353" s="5">
        <v>350</v>
      </c>
      <c r="B353" s="14" t="s">
        <v>365</v>
      </c>
      <c r="C353" s="13">
        <f>+'ENERO ORD'!N353</f>
        <v>3071192.8200000003</v>
      </c>
      <c r="D353" s="13">
        <f>+'4TO AJUST FOFIR'!D353</f>
        <v>170412.19</v>
      </c>
      <c r="E353" s="13">
        <f t="shared" si="5"/>
        <v>3241605.0100000002</v>
      </c>
    </row>
    <row r="354" spans="1:5" x14ac:dyDescent="0.25">
      <c r="A354" s="5">
        <v>351</v>
      </c>
      <c r="B354" s="14" t="s">
        <v>366</v>
      </c>
      <c r="C354" s="13">
        <f>+'ENERO ORD'!N354</f>
        <v>399523.85999999993</v>
      </c>
      <c r="D354" s="13">
        <f>+'4TO AJUST FOFIR'!D354</f>
        <v>14439.54</v>
      </c>
      <c r="E354" s="13">
        <f t="shared" si="5"/>
        <v>413963.39999999991</v>
      </c>
    </row>
    <row r="355" spans="1:5" x14ac:dyDescent="0.25">
      <c r="A355" s="5">
        <v>352</v>
      </c>
      <c r="B355" s="14" t="s">
        <v>367</v>
      </c>
      <c r="C355" s="13">
        <f>+'ENERO ORD'!N355</f>
        <v>374141.75000000006</v>
      </c>
      <c r="D355" s="13">
        <f>+'4TO AJUST FOFIR'!D355</f>
        <v>20495.95</v>
      </c>
      <c r="E355" s="13">
        <f t="shared" si="5"/>
        <v>394637.70000000007</v>
      </c>
    </row>
    <row r="356" spans="1:5" x14ac:dyDescent="0.25">
      <c r="A356" s="5">
        <v>353</v>
      </c>
      <c r="B356" s="14" t="s">
        <v>368</v>
      </c>
      <c r="C356" s="13">
        <f>+'ENERO ORD'!N356</f>
        <v>347031.31</v>
      </c>
      <c r="D356" s="13">
        <f>+'4TO AJUST FOFIR'!D356</f>
        <v>11850.44</v>
      </c>
      <c r="E356" s="13">
        <f t="shared" si="5"/>
        <v>358881.75</v>
      </c>
    </row>
    <row r="357" spans="1:5" x14ac:dyDescent="0.25">
      <c r="A357" s="5">
        <v>354</v>
      </c>
      <c r="B357" s="14" t="s">
        <v>369</v>
      </c>
      <c r="C357" s="13">
        <f>+'ENERO ORD'!N357</f>
        <v>184476.09</v>
      </c>
      <c r="D357" s="13">
        <f>+'4TO AJUST FOFIR'!D357</f>
        <v>2267.27</v>
      </c>
      <c r="E357" s="13">
        <f t="shared" si="5"/>
        <v>186743.36</v>
      </c>
    </row>
    <row r="358" spans="1:5" x14ac:dyDescent="0.25">
      <c r="A358" s="5">
        <v>355</v>
      </c>
      <c r="B358" s="14" t="s">
        <v>370</v>
      </c>
      <c r="C358" s="13">
        <f>+'ENERO ORD'!N358</f>
        <v>155264.41</v>
      </c>
      <c r="D358" s="13">
        <f>+'4TO AJUST FOFIR'!D358</f>
        <v>2811.41</v>
      </c>
      <c r="E358" s="13">
        <f t="shared" si="5"/>
        <v>158075.82</v>
      </c>
    </row>
    <row r="359" spans="1:5" x14ac:dyDescent="0.25">
      <c r="A359" s="5">
        <v>356</v>
      </c>
      <c r="B359" s="14" t="s">
        <v>371</v>
      </c>
      <c r="C359" s="13">
        <f>+'ENERO ORD'!N359</f>
        <v>447490.14</v>
      </c>
      <c r="D359" s="13">
        <f>+'4TO AJUST FOFIR'!D359</f>
        <v>26311.89</v>
      </c>
      <c r="E359" s="13">
        <f t="shared" si="5"/>
        <v>473802.03</v>
      </c>
    </row>
    <row r="360" spans="1:5" x14ac:dyDescent="0.25">
      <c r="A360" s="5">
        <v>357</v>
      </c>
      <c r="B360" s="14" t="s">
        <v>372</v>
      </c>
      <c r="C360" s="13">
        <f>+'ENERO ORD'!N360</f>
        <v>248365.52</v>
      </c>
      <c r="D360" s="13">
        <f>+'4TO AJUST FOFIR'!D360</f>
        <v>8776.35</v>
      </c>
      <c r="E360" s="13">
        <f t="shared" si="5"/>
        <v>257141.87</v>
      </c>
    </row>
    <row r="361" spans="1:5" x14ac:dyDescent="0.25">
      <c r="A361" s="5">
        <v>358</v>
      </c>
      <c r="B361" s="14" t="s">
        <v>373</v>
      </c>
      <c r="C361" s="13">
        <f>+'ENERO ORD'!N361</f>
        <v>380934.06000000006</v>
      </c>
      <c r="D361" s="13">
        <f>+'4TO AJUST FOFIR'!D361</f>
        <v>13882.95</v>
      </c>
      <c r="E361" s="13">
        <f t="shared" si="5"/>
        <v>394817.01000000007</v>
      </c>
    </row>
    <row r="362" spans="1:5" x14ac:dyDescent="0.25">
      <c r="A362" s="5">
        <v>359</v>
      </c>
      <c r="B362" s="14" t="s">
        <v>374</v>
      </c>
      <c r="C362" s="13">
        <f>+'ENERO ORD'!N362</f>
        <v>243852.42</v>
      </c>
      <c r="D362" s="13">
        <f>+'4TO AJUST FOFIR'!D362</f>
        <v>9858.34</v>
      </c>
      <c r="E362" s="13">
        <f t="shared" si="5"/>
        <v>253710.76</v>
      </c>
    </row>
    <row r="363" spans="1:5" x14ac:dyDescent="0.25">
      <c r="A363" s="5">
        <v>360</v>
      </c>
      <c r="B363" s="14" t="s">
        <v>375</v>
      </c>
      <c r="C363" s="13">
        <f>+'ENERO ORD'!N363</f>
        <v>448714.56000000006</v>
      </c>
      <c r="D363" s="13">
        <f>+'4TO AJUST FOFIR'!D363</f>
        <v>16434.97</v>
      </c>
      <c r="E363" s="13">
        <f t="shared" si="5"/>
        <v>465149.53</v>
      </c>
    </row>
    <row r="364" spans="1:5" x14ac:dyDescent="0.25">
      <c r="A364" s="5">
        <v>361</v>
      </c>
      <c r="B364" s="14" t="s">
        <v>376</v>
      </c>
      <c r="C364" s="13">
        <f>+'ENERO ORD'!N364</f>
        <v>197394.15999999997</v>
      </c>
      <c r="D364" s="13">
        <f>+'4TO AJUST FOFIR'!D364</f>
        <v>3495.14</v>
      </c>
      <c r="E364" s="13">
        <f t="shared" si="5"/>
        <v>200889.3</v>
      </c>
    </row>
    <row r="365" spans="1:5" x14ac:dyDescent="0.25">
      <c r="A365" s="5">
        <v>362</v>
      </c>
      <c r="B365" s="14" t="s">
        <v>377</v>
      </c>
      <c r="C365" s="13">
        <f>+'ENERO ORD'!N365</f>
        <v>282079.50000000006</v>
      </c>
      <c r="D365" s="13">
        <f>+'4TO AJUST FOFIR'!D365</f>
        <v>9212.6200000000008</v>
      </c>
      <c r="E365" s="13">
        <f t="shared" si="5"/>
        <v>291292.12000000005</v>
      </c>
    </row>
    <row r="366" spans="1:5" x14ac:dyDescent="0.25">
      <c r="A366" s="5">
        <v>363</v>
      </c>
      <c r="B366" s="14" t="s">
        <v>378</v>
      </c>
      <c r="C366" s="13">
        <f>+'ENERO ORD'!N366</f>
        <v>398571.38</v>
      </c>
      <c r="D366" s="13">
        <f>+'4TO AJUST FOFIR'!D366</f>
        <v>12457.14</v>
      </c>
      <c r="E366" s="13">
        <f t="shared" si="5"/>
        <v>411028.52</v>
      </c>
    </row>
    <row r="367" spans="1:5" x14ac:dyDescent="0.25">
      <c r="A367" s="5">
        <v>364</v>
      </c>
      <c r="B367" s="14" t="s">
        <v>379</v>
      </c>
      <c r="C367" s="13">
        <f>+'ENERO ORD'!N367</f>
        <v>1832264.0500000003</v>
      </c>
      <c r="D367" s="13">
        <f>+'4TO AJUST FOFIR'!D367</f>
        <v>85609.46</v>
      </c>
      <c r="E367" s="13">
        <f t="shared" si="5"/>
        <v>1917873.5100000002</v>
      </c>
    </row>
    <row r="368" spans="1:5" x14ac:dyDescent="0.25">
      <c r="A368" s="5">
        <v>365</v>
      </c>
      <c r="B368" s="14" t="s">
        <v>380</v>
      </c>
      <c r="C368" s="13">
        <f>+'ENERO ORD'!N368</f>
        <v>222350.38999999998</v>
      </c>
      <c r="D368" s="13">
        <f>+'4TO AJUST FOFIR'!D368</f>
        <v>8938.08</v>
      </c>
      <c r="E368" s="13">
        <f t="shared" si="5"/>
        <v>231288.46999999997</v>
      </c>
    </row>
    <row r="369" spans="1:5" x14ac:dyDescent="0.25">
      <c r="A369" s="5">
        <v>366</v>
      </c>
      <c r="B369" s="14" t="s">
        <v>381</v>
      </c>
      <c r="C369" s="13">
        <f>+'ENERO ORD'!N369</f>
        <v>704285.2100000002</v>
      </c>
      <c r="D369" s="13">
        <f>+'4TO AJUST FOFIR'!D369</f>
        <v>26768.94</v>
      </c>
      <c r="E369" s="13">
        <f t="shared" si="5"/>
        <v>731054.15000000014</v>
      </c>
    </row>
    <row r="370" spans="1:5" x14ac:dyDescent="0.25">
      <c r="A370" s="5">
        <v>367</v>
      </c>
      <c r="B370" s="14" t="s">
        <v>382</v>
      </c>
      <c r="C370" s="13">
        <f>+'ENERO ORD'!N370</f>
        <v>481023.11999999994</v>
      </c>
      <c r="D370" s="13">
        <f>+'4TO AJUST FOFIR'!D370</f>
        <v>20224.490000000002</v>
      </c>
      <c r="E370" s="13">
        <f t="shared" si="5"/>
        <v>501247.60999999993</v>
      </c>
    </row>
    <row r="371" spans="1:5" x14ac:dyDescent="0.25">
      <c r="A371" s="5">
        <v>368</v>
      </c>
      <c r="B371" s="14" t="s">
        <v>383</v>
      </c>
      <c r="C371" s="13">
        <f>+'ENERO ORD'!N371</f>
        <v>589997.43000000005</v>
      </c>
      <c r="D371" s="13">
        <f>+'4TO AJUST FOFIR'!D371</f>
        <v>12662.68</v>
      </c>
      <c r="E371" s="13">
        <f t="shared" si="5"/>
        <v>602660.1100000001</v>
      </c>
    </row>
    <row r="372" spans="1:5" x14ac:dyDescent="0.25">
      <c r="A372" s="5">
        <v>369</v>
      </c>
      <c r="B372" s="14" t="s">
        <v>384</v>
      </c>
      <c r="C372" s="13">
        <f>+'ENERO ORD'!N372</f>
        <v>284388.81999999995</v>
      </c>
      <c r="D372" s="13">
        <f>+'4TO AJUST FOFIR'!D372</f>
        <v>12671.76</v>
      </c>
      <c r="E372" s="13">
        <f t="shared" si="5"/>
        <v>297060.57999999996</v>
      </c>
    </row>
    <row r="373" spans="1:5" x14ac:dyDescent="0.25">
      <c r="A373" s="5">
        <v>370</v>
      </c>
      <c r="B373" s="14" t="s">
        <v>385</v>
      </c>
      <c r="C373" s="13">
        <f>+'ENERO ORD'!N373</f>
        <v>201283.32</v>
      </c>
      <c r="D373" s="13">
        <f>+'4TO AJUST FOFIR'!D373</f>
        <v>6917.49</v>
      </c>
      <c r="E373" s="13">
        <f t="shared" si="5"/>
        <v>208200.81</v>
      </c>
    </row>
    <row r="374" spans="1:5" x14ac:dyDescent="0.25">
      <c r="A374" s="5">
        <v>371</v>
      </c>
      <c r="B374" s="14" t="s">
        <v>386</v>
      </c>
      <c r="C374" s="13">
        <f>+'ENERO ORD'!N374</f>
        <v>236101.41999999998</v>
      </c>
      <c r="D374" s="13">
        <f>+'4TO AJUST FOFIR'!D374</f>
        <v>8125.6</v>
      </c>
      <c r="E374" s="13">
        <f t="shared" si="5"/>
        <v>244227.02</v>
      </c>
    </row>
    <row r="375" spans="1:5" x14ac:dyDescent="0.25">
      <c r="A375" s="5">
        <v>372</v>
      </c>
      <c r="B375" s="14" t="s">
        <v>387</v>
      </c>
      <c r="C375" s="13">
        <f>+'ENERO ORD'!N375</f>
        <v>265270.76</v>
      </c>
      <c r="D375" s="13">
        <f>+'4TO AJUST FOFIR'!D375</f>
        <v>5681.45</v>
      </c>
      <c r="E375" s="13">
        <f t="shared" si="5"/>
        <v>270952.21000000002</v>
      </c>
    </row>
    <row r="376" spans="1:5" x14ac:dyDescent="0.25">
      <c r="A376" s="5">
        <v>373</v>
      </c>
      <c r="B376" s="14" t="s">
        <v>388</v>
      </c>
      <c r="C376" s="13">
        <f>+'ENERO ORD'!N376</f>
        <v>126011.3</v>
      </c>
      <c r="D376" s="13">
        <f>+'4TO AJUST FOFIR'!D376</f>
        <v>1663.73</v>
      </c>
      <c r="E376" s="13">
        <f t="shared" si="5"/>
        <v>127675.03</v>
      </c>
    </row>
    <row r="377" spans="1:5" x14ac:dyDescent="0.25">
      <c r="A377" s="5">
        <v>374</v>
      </c>
      <c r="B377" s="14" t="s">
        <v>389</v>
      </c>
      <c r="C377" s="13">
        <f>+'ENERO ORD'!N377</f>
        <v>194484.19</v>
      </c>
      <c r="D377" s="13">
        <f>+'4TO AJUST FOFIR'!D377</f>
        <v>7113.49</v>
      </c>
      <c r="E377" s="13">
        <f t="shared" si="5"/>
        <v>201597.68</v>
      </c>
    </row>
    <row r="378" spans="1:5" x14ac:dyDescent="0.25">
      <c r="A378" s="5">
        <v>375</v>
      </c>
      <c r="B378" s="14" t="s">
        <v>390</v>
      </c>
      <c r="C378" s="13">
        <f>+'ENERO ORD'!N378</f>
        <v>1467323.05</v>
      </c>
      <c r="D378" s="13">
        <f>+'4TO AJUST FOFIR'!D378</f>
        <v>98193.64</v>
      </c>
      <c r="E378" s="13">
        <f t="shared" si="5"/>
        <v>1565516.69</v>
      </c>
    </row>
    <row r="379" spans="1:5" x14ac:dyDescent="0.25">
      <c r="A379" s="5">
        <v>376</v>
      </c>
      <c r="B379" s="14" t="s">
        <v>391</v>
      </c>
      <c r="C379" s="13">
        <f>+'ENERO ORD'!N379</f>
        <v>119974.92999999998</v>
      </c>
      <c r="D379" s="13">
        <f>+'4TO AJUST FOFIR'!D379</f>
        <v>2654.59</v>
      </c>
      <c r="E379" s="13">
        <f t="shared" si="5"/>
        <v>122629.51999999997</v>
      </c>
    </row>
    <row r="380" spans="1:5" x14ac:dyDescent="0.25">
      <c r="A380" s="5">
        <v>377</v>
      </c>
      <c r="B380" s="14" t="s">
        <v>392</v>
      </c>
      <c r="C380" s="13">
        <f>+'ENERO ORD'!N380</f>
        <v>1032326.5600000002</v>
      </c>
      <c r="D380" s="13">
        <f>+'4TO AJUST FOFIR'!D380</f>
        <v>44917.51</v>
      </c>
      <c r="E380" s="13">
        <f t="shared" si="5"/>
        <v>1077244.07</v>
      </c>
    </row>
    <row r="381" spans="1:5" x14ac:dyDescent="0.25">
      <c r="A381" s="5">
        <v>378</v>
      </c>
      <c r="B381" s="14" t="s">
        <v>393</v>
      </c>
      <c r="C381" s="13">
        <f>+'ENERO ORD'!N381</f>
        <v>374845.84</v>
      </c>
      <c r="D381" s="13">
        <f>+'4TO AJUST FOFIR'!D381</f>
        <v>16004.99</v>
      </c>
      <c r="E381" s="13">
        <f t="shared" si="5"/>
        <v>390850.83</v>
      </c>
    </row>
    <row r="382" spans="1:5" x14ac:dyDescent="0.25">
      <c r="A382" s="5">
        <v>379</v>
      </c>
      <c r="B382" s="14" t="s">
        <v>394</v>
      </c>
      <c r="C382" s="13">
        <f>+'ENERO ORD'!N382</f>
        <v>342371.97</v>
      </c>
      <c r="D382" s="13">
        <f>+'4TO AJUST FOFIR'!D382</f>
        <v>15447.42</v>
      </c>
      <c r="E382" s="13">
        <f t="shared" si="5"/>
        <v>357819.38999999996</v>
      </c>
    </row>
    <row r="383" spans="1:5" x14ac:dyDescent="0.25">
      <c r="A383" s="5">
        <v>380</v>
      </c>
      <c r="B383" s="14" t="s">
        <v>395</v>
      </c>
      <c r="C383" s="13">
        <f>+'ENERO ORD'!N383</f>
        <v>292250.84000000003</v>
      </c>
      <c r="D383" s="13">
        <f>+'4TO AJUST FOFIR'!D383</f>
        <v>12142.76</v>
      </c>
      <c r="E383" s="13">
        <f t="shared" si="5"/>
        <v>304393.60000000003</v>
      </c>
    </row>
    <row r="384" spans="1:5" x14ac:dyDescent="0.25">
      <c r="A384" s="5">
        <v>381</v>
      </c>
      <c r="B384" s="14" t="s">
        <v>396</v>
      </c>
      <c r="C384" s="13">
        <f>+'ENERO ORD'!N384</f>
        <v>453794.01999999996</v>
      </c>
      <c r="D384" s="13">
        <f>+'4TO AJUST FOFIR'!D384</f>
        <v>14253.51</v>
      </c>
      <c r="E384" s="13">
        <f t="shared" si="5"/>
        <v>468047.52999999997</v>
      </c>
    </row>
    <row r="385" spans="1:5" x14ac:dyDescent="0.25">
      <c r="A385" s="5">
        <v>382</v>
      </c>
      <c r="B385" s="14" t="s">
        <v>397</v>
      </c>
      <c r="C385" s="13">
        <f>+'ENERO ORD'!N385</f>
        <v>216575.47000000003</v>
      </c>
      <c r="D385" s="13">
        <f>+'4TO AJUST FOFIR'!D385</f>
        <v>5269.49</v>
      </c>
      <c r="E385" s="13">
        <f t="shared" si="5"/>
        <v>221844.96000000002</v>
      </c>
    </row>
    <row r="386" spans="1:5" x14ac:dyDescent="0.25">
      <c r="A386" s="5">
        <v>383</v>
      </c>
      <c r="B386" s="14" t="s">
        <v>398</v>
      </c>
      <c r="C386" s="13">
        <f>+'ENERO ORD'!N386</f>
        <v>137107.22</v>
      </c>
      <c r="D386" s="13">
        <f>+'4TO AJUST FOFIR'!D386</f>
        <v>3267.76</v>
      </c>
      <c r="E386" s="13">
        <f t="shared" si="5"/>
        <v>140374.98000000001</v>
      </c>
    </row>
    <row r="387" spans="1:5" x14ac:dyDescent="0.25">
      <c r="A387" s="5">
        <v>384</v>
      </c>
      <c r="B387" s="14" t="s">
        <v>399</v>
      </c>
      <c r="C387" s="13">
        <f>+'ENERO ORD'!N387</f>
        <v>393621.41</v>
      </c>
      <c r="D387" s="13">
        <f>+'4TO AJUST FOFIR'!D387</f>
        <v>19838.580000000002</v>
      </c>
      <c r="E387" s="13">
        <f t="shared" si="5"/>
        <v>413459.99</v>
      </c>
    </row>
    <row r="388" spans="1:5" x14ac:dyDescent="0.25">
      <c r="A388" s="5">
        <v>385</v>
      </c>
      <c r="B388" s="14" t="s">
        <v>400</v>
      </c>
      <c r="C388" s="13">
        <f>+'ENERO ORD'!N388</f>
        <v>9162681.7800000031</v>
      </c>
      <c r="D388" s="13">
        <f>+'4TO AJUST FOFIR'!D388</f>
        <v>607830.24</v>
      </c>
      <c r="E388" s="13">
        <f t="shared" si="5"/>
        <v>9770512.0200000033</v>
      </c>
    </row>
    <row r="389" spans="1:5" x14ac:dyDescent="0.25">
      <c r="A389" s="5">
        <v>386</v>
      </c>
      <c r="B389" s="14" t="s">
        <v>401</v>
      </c>
      <c r="C389" s="13">
        <f>+'ENERO ORD'!N389</f>
        <v>1922684.4</v>
      </c>
      <c r="D389" s="13">
        <f>+'4TO AJUST FOFIR'!D389</f>
        <v>91541.119999999995</v>
      </c>
      <c r="E389" s="13">
        <f t="shared" ref="E389:E452" si="6">SUM(C389:D389)</f>
        <v>2014225.52</v>
      </c>
    </row>
    <row r="390" spans="1:5" x14ac:dyDescent="0.25">
      <c r="A390" s="5">
        <v>387</v>
      </c>
      <c r="B390" s="14" t="s">
        <v>402</v>
      </c>
      <c r="C390" s="13">
        <f>+'ENERO ORD'!N390</f>
        <v>373649.27999999991</v>
      </c>
      <c r="D390" s="13">
        <f>+'4TO AJUST FOFIR'!D390</f>
        <v>13547.77</v>
      </c>
      <c r="E390" s="13">
        <f t="shared" si="6"/>
        <v>387197.04999999993</v>
      </c>
    </row>
    <row r="391" spans="1:5" x14ac:dyDescent="0.25">
      <c r="A391" s="5">
        <v>388</v>
      </c>
      <c r="B391" s="14" t="s">
        <v>403</v>
      </c>
      <c r="C391" s="13">
        <f>+'ENERO ORD'!N391</f>
        <v>426045.47</v>
      </c>
      <c r="D391" s="13">
        <f>+'4TO AJUST FOFIR'!D391</f>
        <v>11598.09</v>
      </c>
      <c r="E391" s="13">
        <f t="shared" si="6"/>
        <v>437643.56</v>
      </c>
    </row>
    <row r="392" spans="1:5" x14ac:dyDescent="0.25">
      <c r="A392" s="5">
        <v>389</v>
      </c>
      <c r="B392" s="14" t="s">
        <v>404</v>
      </c>
      <c r="C392" s="13">
        <f>+'ENERO ORD'!N392</f>
        <v>294384.27999999997</v>
      </c>
      <c r="D392" s="13">
        <f>+'4TO AJUST FOFIR'!D392</f>
        <v>4522.3500000000004</v>
      </c>
      <c r="E392" s="13">
        <f t="shared" si="6"/>
        <v>298906.62999999995</v>
      </c>
    </row>
    <row r="393" spans="1:5" x14ac:dyDescent="0.25">
      <c r="A393" s="5">
        <v>390</v>
      </c>
      <c r="B393" s="14" t="s">
        <v>405</v>
      </c>
      <c r="C393" s="13">
        <f>+'ENERO ORD'!N393</f>
        <v>5856560.7100000009</v>
      </c>
      <c r="D393" s="13">
        <f>+'4TO AJUST FOFIR'!D393</f>
        <v>495110.13</v>
      </c>
      <c r="E393" s="13">
        <f t="shared" si="6"/>
        <v>6351670.8400000008</v>
      </c>
    </row>
    <row r="394" spans="1:5" x14ac:dyDescent="0.25">
      <c r="A394" s="5">
        <v>391</v>
      </c>
      <c r="B394" s="14" t="s">
        <v>406</v>
      </c>
      <c r="C394" s="13">
        <f>+'ENERO ORD'!N394</f>
        <v>413597.62</v>
      </c>
      <c r="D394" s="13">
        <f>+'4TO AJUST FOFIR'!D394</f>
        <v>14592.67</v>
      </c>
      <c r="E394" s="13">
        <f t="shared" si="6"/>
        <v>428190.29</v>
      </c>
    </row>
    <row r="395" spans="1:5" x14ac:dyDescent="0.25">
      <c r="A395" s="5">
        <v>392</v>
      </c>
      <c r="B395" s="14" t="s">
        <v>407</v>
      </c>
      <c r="C395" s="13">
        <f>+'ENERO ORD'!N395</f>
        <v>816891.25</v>
      </c>
      <c r="D395" s="13">
        <f>+'4TO AJUST FOFIR'!D395</f>
        <v>29513.59</v>
      </c>
      <c r="E395" s="13">
        <f t="shared" si="6"/>
        <v>846404.84</v>
      </c>
    </row>
    <row r="396" spans="1:5" x14ac:dyDescent="0.25">
      <c r="A396" s="5">
        <v>393</v>
      </c>
      <c r="B396" s="14" t="s">
        <v>408</v>
      </c>
      <c r="C396" s="13">
        <f>+'ENERO ORD'!N396</f>
        <v>466246.00000000006</v>
      </c>
      <c r="D396" s="13">
        <f>+'4TO AJUST FOFIR'!D396</f>
        <v>20159.419999999998</v>
      </c>
      <c r="E396" s="13">
        <f t="shared" si="6"/>
        <v>486405.42000000004</v>
      </c>
    </row>
    <row r="397" spans="1:5" x14ac:dyDescent="0.25">
      <c r="A397" s="5">
        <v>394</v>
      </c>
      <c r="B397" s="14" t="s">
        <v>409</v>
      </c>
      <c r="C397" s="13">
        <f>+'ENERO ORD'!N397</f>
        <v>251767.61000000002</v>
      </c>
      <c r="D397" s="13">
        <f>+'4TO AJUST FOFIR'!D397</f>
        <v>12506.84</v>
      </c>
      <c r="E397" s="13">
        <f t="shared" si="6"/>
        <v>264274.45</v>
      </c>
    </row>
    <row r="398" spans="1:5" x14ac:dyDescent="0.25">
      <c r="A398" s="5">
        <v>395</v>
      </c>
      <c r="B398" s="14" t="s">
        <v>410</v>
      </c>
      <c r="C398" s="13">
        <f>+'ENERO ORD'!N398</f>
        <v>251675.53999999998</v>
      </c>
      <c r="D398" s="13">
        <f>+'4TO AJUST FOFIR'!D398</f>
        <v>6725.09</v>
      </c>
      <c r="E398" s="13">
        <f t="shared" si="6"/>
        <v>258400.62999999998</v>
      </c>
    </row>
    <row r="399" spans="1:5" x14ac:dyDescent="0.25">
      <c r="A399" s="5">
        <v>396</v>
      </c>
      <c r="B399" s="14" t="s">
        <v>411</v>
      </c>
      <c r="C399" s="13">
        <f>+'ENERO ORD'!N399</f>
        <v>392546.93</v>
      </c>
      <c r="D399" s="13">
        <f>+'4TO AJUST FOFIR'!D399</f>
        <v>14181.1</v>
      </c>
      <c r="E399" s="13">
        <f t="shared" si="6"/>
        <v>406728.02999999997</v>
      </c>
    </row>
    <row r="400" spans="1:5" x14ac:dyDescent="0.25">
      <c r="A400" s="5">
        <v>397</v>
      </c>
      <c r="B400" s="14" t="s">
        <v>412</v>
      </c>
      <c r="C400" s="13">
        <f>+'ENERO ORD'!N400</f>
        <v>6114487.4400000004</v>
      </c>
      <c r="D400" s="13">
        <f>+'4TO AJUST FOFIR'!D400</f>
        <v>372360.43</v>
      </c>
      <c r="E400" s="13">
        <f t="shared" si="6"/>
        <v>6486847.8700000001</v>
      </c>
    </row>
    <row r="401" spans="1:5" x14ac:dyDescent="0.25">
      <c r="A401" s="5">
        <v>398</v>
      </c>
      <c r="B401" s="14" t="s">
        <v>413</v>
      </c>
      <c r="C401" s="13">
        <f>+'ENERO ORD'!N401</f>
        <v>611565.97999999986</v>
      </c>
      <c r="D401" s="13">
        <f>+'4TO AJUST FOFIR'!D401</f>
        <v>24870.639999999999</v>
      </c>
      <c r="E401" s="13">
        <f t="shared" si="6"/>
        <v>636436.61999999988</v>
      </c>
    </row>
    <row r="402" spans="1:5" x14ac:dyDescent="0.25">
      <c r="A402" s="5">
        <v>399</v>
      </c>
      <c r="B402" s="14" t="s">
        <v>414</v>
      </c>
      <c r="C402" s="13">
        <f>+'ENERO ORD'!N402</f>
        <v>3890764.8199999989</v>
      </c>
      <c r="D402" s="13">
        <f>+'4TO AJUST FOFIR'!D402</f>
        <v>300792.03000000003</v>
      </c>
      <c r="E402" s="13">
        <f t="shared" si="6"/>
        <v>4191556.8499999987</v>
      </c>
    </row>
    <row r="403" spans="1:5" x14ac:dyDescent="0.25">
      <c r="A403" s="5">
        <v>400</v>
      </c>
      <c r="B403" s="14" t="s">
        <v>415</v>
      </c>
      <c r="C403" s="13">
        <f>+'ENERO ORD'!N403</f>
        <v>299612.76</v>
      </c>
      <c r="D403" s="13">
        <f>+'4TO AJUST FOFIR'!D403</f>
        <v>9906.75</v>
      </c>
      <c r="E403" s="13">
        <f t="shared" si="6"/>
        <v>309519.51</v>
      </c>
    </row>
    <row r="404" spans="1:5" x14ac:dyDescent="0.25">
      <c r="A404" s="5">
        <v>401</v>
      </c>
      <c r="B404" s="14" t="s">
        <v>416</v>
      </c>
      <c r="C404" s="13">
        <f>+'ENERO ORD'!N404</f>
        <v>5231735.46</v>
      </c>
      <c r="D404" s="13">
        <f>+'4TO AJUST FOFIR'!D404</f>
        <v>450617.96</v>
      </c>
      <c r="E404" s="13">
        <f t="shared" si="6"/>
        <v>5682353.4199999999</v>
      </c>
    </row>
    <row r="405" spans="1:5" x14ac:dyDescent="0.25">
      <c r="A405" s="5">
        <v>402</v>
      </c>
      <c r="B405" s="14" t="s">
        <v>417</v>
      </c>
      <c r="C405" s="13">
        <f>+'ENERO ORD'!N405</f>
        <v>163976.29999999999</v>
      </c>
      <c r="D405" s="13">
        <f>+'4TO AJUST FOFIR'!D405</f>
        <v>4404.95</v>
      </c>
      <c r="E405" s="13">
        <f t="shared" si="6"/>
        <v>168381.25</v>
      </c>
    </row>
    <row r="406" spans="1:5" x14ac:dyDescent="0.25">
      <c r="A406" s="5">
        <v>403</v>
      </c>
      <c r="B406" s="14" t="s">
        <v>418</v>
      </c>
      <c r="C406" s="13">
        <f>+'ENERO ORD'!N406</f>
        <v>553513.62999999989</v>
      </c>
      <c r="D406" s="13">
        <f>+'4TO AJUST FOFIR'!D406</f>
        <v>39078.75</v>
      </c>
      <c r="E406" s="13">
        <f t="shared" si="6"/>
        <v>592592.37999999989</v>
      </c>
    </row>
    <row r="407" spans="1:5" x14ac:dyDescent="0.25">
      <c r="A407" s="5">
        <v>404</v>
      </c>
      <c r="B407" s="14" t="s">
        <v>419</v>
      </c>
      <c r="C407" s="13">
        <f>+'ENERO ORD'!N407</f>
        <v>213670.15</v>
      </c>
      <c r="D407" s="13">
        <f>+'4TO AJUST FOFIR'!D407</f>
        <v>8153.27</v>
      </c>
      <c r="E407" s="13">
        <f t="shared" si="6"/>
        <v>221823.41999999998</v>
      </c>
    </row>
    <row r="408" spans="1:5" x14ac:dyDescent="0.25">
      <c r="A408" s="5">
        <v>405</v>
      </c>
      <c r="B408" s="14" t="s">
        <v>420</v>
      </c>
      <c r="C408" s="13">
        <f>+'ENERO ORD'!N408</f>
        <v>386003.10999999987</v>
      </c>
      <c r="D408" s="13">
        <f>+'4TO AJUST FOFIR'!D408</f>
        <v>21640.47</v>
      </c>
      <c r="E408" s="13">
        <f t="shared" si="6"/>
        <v>407643.57999999984</v>
      </c>
    </row>
    <row r="409" spans="1:5" x14ac:dyDescent="0.25">
      <c r="A409" s="5">
        <v>406</v>
      </c>
      <c r="B409" s="14" t="s">
        <v>421</v>
      </c>
      <c r="C409" s="13">
        <f>+'ENERO ORD'!N409</f>
        <v>1782891.93</v>
      </c>
      <c r="D409" s="13">
        <f>+'4TO AJUST FOFIR'!D409</f>
        <v>92305.77</v>
      </c>
      <c r="E409" s="13">
        <f t="shared" si="6"/>
        <v>1875197.7</v>
      </c>
    </row>
    <row r="410" spans="1:5" x14ac:dyDescent="0.25">
      <c r="A410" s="5">
        <v>407</v>
      </c>
      <c r="B410" s="14" t="s">
        <v>422</v>
      </c>
      <c r="C410" s="13">
        <f>+'ENERO ORD'!N410</f>
        <v>676476.22</v>
      </c>
      <c r="D410" s="13">
        <f>+'4TO AJUST FOFIR'!D410</f>
        <v>40082.6</v>
      </c>
      <c r="E410" s="13">
        <f t="shared" si="6"/>
        <v>716558.82</v>
      </c>
    </row>
    <row r="411" spans="1:5" x14ac:dyDescent="0.25">
      <c r="A411" s="5">
        <v>408</v>
      </c>
      <c r="B411" s="14" t="s">
        <v>423</v>
      </c>
      <c r="C411" s="13">
        <f>+'ENERO ORD'!N411</f>
        <v>161373.5</v>
      </c>
      <c r="D411" s="13">
        <f>+'4TO AJUST FOFIR'!D411</f>
        <v>2832.97</v>
      </c>
      <c r="E411" s="13">
        <f t="shared" si="6"/>
        <v>164206.47</v>
      </c>
    </row>
    <row r="412" spans="1:5" x14ac:dyDescent="0.25">
      <c r="A412" s="5">
        <v>409</v>
      </c>
      <c r="B412" s="14" t="s">
        <v>424</v>
      </c>
      <c r="C412" s="13">
        <f>+'ENERO ORD'!N412</f>
        <v>2097727.27</v>
      </c>
      <c r="D412" s="13">
        <f>+'4TO AJUST FOFIR'!D412</f>
        <v>220992.34</v>
      </c>
      <c r="E412" s="13">
        <f t="shared" si="6"/>
        <v>2318719.61</v>
      </c>
    </row>
    <row r="413" spans="1:5" x14ac:dyDescent="0.25">
      <c r="A413" s="5">
        <v>410</v>
      </c>
      <c r="B413" s="14" t="s">
        <v>425</v>
      </c>
      <c r="C413" s="13">
        <f>+'ENERO ORD'!N413</f>
        <v>470962.03</v>
      </c>
      <c r="D413" s="13">
        <f>+'4TO AJUST FOFIR'!D413</f>
        <v>16184.3</v>
      </c>
      <c r="E413" s="13">
        <f t="shared" si="6"/>
        <v>487146.33</v>
      </c>
    </row>
    <row r="414" spans="1:5" x14ac:dyDescent="0.25">
      <c r="A414" s="5">
        <v>411</v>
      </c>
      <c r="B414" s="14" t="s">
        <v>426</v>
      </c>
      <c r="C414" s="13">
        <f>+'ENERO ORD'!N414</f>
        <v>181054.01</v>
      </c>
      <c r="D414" s="13">
        <f>+'4TO AJUST FOFIR'!D414</f>
        <v>3901.62</v>
      </c>
      <c r="E414" s="13">
        <f t="shared" si="6"/>
        <v>184955.63</v>
      </c>
    </row>
    <row r="415" spans="1:5" x14ac:dyDescent="0.25">
      <c r="A415" s="5">
        <v>412</v>
      </c>
      <c r="B415" s="14" t="s">
        <v>427</v>
      </c>
      <c r="C415" s="13">
        <f>+'ENERO ORD'!N415</f>
        <v>421513.91000000003</v>
      </c>
      <c r="D415" s="13">
        <f>+'4TO AJUST FOFIR'!D415</f>
        <v>16422.41</v>
      </c>
      <c r="E415" s="13">
        <f t="shared" si="6"/>
        <v>437936.32</v>
      </c>
    </row>
    <row r="416" spans="1:5" x14ac:dyDescent="0.25">
      <c r="A416" s="5">
        <v>413</v>
      </c>
      <c r="B416" s="14" t="s">
        <v>428</v>
      </c>
      <c r="C416" s="13">
        <f>+'ENERO ORD'!N416</f>
        <v>20809742.540000003</v>
      </c>
      <c r="D416" s="13">
        <f>+'4TO AJUST FOFIR'!D416</f>
        <v>2062623.59</v>
      </c>
      <c r="E416" s="13">
        <f t="shared" si="6"/>
        <v>22872366.130000003</v>
      </c>
    </row>
    <row r="417" spans="1:5" x14ac:dyDescent="0.25">
      <c r="A417" s="5">
        <v>414</v>
      </c>
      <c r="B417" s="14" t="s">
        <v>429</v>
      </c>
      <c r="C417" s="13">
        <f>+'ENERO ORD'!N417</f>
        <v>1224785.04</v>
      </c>
      <c r="D417" s="13">
        <f>+'4TO AJUST FOFIR'!D417</f>
        <v>55698.01</v>
      </c>
      <c r="E417" s="13">
        <f t="shared" si="6"/>
        <v>1280483.05</v>
      </c>
    </row>
    <row r="418" spans="1:5" x14ac:dyDescent="0.25">
      <c r="A418" s="5">
        <v>415</v>
      </c>
      <c r="B418" s="14" t="s">
        <v>430</v>
      </c>
      <c r="C418" s="13">
        <f>+'ENERO ORD'!N418</f>
        <v>468321.02999999997</v>
      </c>
      <c r="D418" s="13">
        <f>+'4TO AJUST FOFIR'!D418</f>
        <v>20991.5</v>
      </c>
      <c r="E418" s="13">
        <f t="shared" si="6"/>
        <v>489312.52999999997</v>
      </c>
    </row>
    <row r="419" spans="1:5" x14ac:dyDescent="0.25">
      <c r="A419" s="5">
        <v>416</v>
      </c>
      <c r="B419" s="14" t="s">
        <v>431</v>
      </c>
      <c r="C419" s="13">
        <f>+'ENERO ORD'!N419</f>
        <v>172727.62000000002</v>
      </c>
      <c r="D419" s="13">
        <f>+'4TO AJUST FOFIR'!D419</f>
        <v>3376.47</v>
      </c>
      <c r="E419" s="13">
        <f t="shared" si="6"/>
        <v>176104.09000000003</v>
      </c>
    </row>
    <row r="420" spans="1:5" x14ac:dyDescent="0.25">
      <c r="A420" s="5">
        <v>417</v>
      </c>
      <c r="B420" s="14" t="s">
        <v>432</v>
      </c>
      <c r="C420" s="13">
        <f>+'ENERO ORD'!N420</f>
        <v>1238140.4000000001</v>
      </c>
      <c r="D420" s="13">
        <f>+'4TO AJUST FOFIR'!D420</f>
        <v>43520.68</v>
      </c>
      <c r="E420" s="13">
        <f t="shared" si="6"/>
        <v>1281661.08</v>
      </c>
    </row>
    <row r="421" spans="1:5" x14ac:dyDescent="0.25">
      <c r="A421" s="5">
        <v>418</v>
      </c>
      <c r="B421" s="14" t="s">
        <v>433</v>
      </c>
      <c r="C421" s="13">
        <f>+'ENERO ORD'!N421</f>
        <v>1069101.25</v>
      </c>
      <c r="D421" s="13">
        <f>+'4TO AJUST FOFIR'!D421</f>
        <v>60518.27</v>
      </c>
      <c r="E421" s="13">
        <f t="shared" si="6"/>
        <v>1129619.52</v>
      </c>
    </row>
    <row r="422" spans="1:5" x14ac:dyDescent="0.25">
      <c r="A422" s="5">
        <v>419</v>
      </c>
      <c r="B422" s="14" t="s">
        <v>434</v>
      </c>
      <c r="C422" s="13">
        <f>+'ENERO ORD'!N422</f>
        <v>204265.62</v>
      </c>
      <c r="D422" s="13">
        <f>+'4TO AJUST FOFIR'!D422</f>
        <v>4571.2</v>
      </c>
      <c r="E422" s="13">
        <f t="shared" si="6"/>
        <v>208836.82</v>
      </c>
    </row>
    <row r="423" spans="1:5" x14ac:dyDescent="0.25">
      <c r="A423" s="5">
        <v>420</v>
      </c>
      <c r="B423" s="14" t="s">
        <v>435</v>
      </c>
      <c r="C423" s="13">
        <f>+'ENERO ORD'!N423</f>
        <v>237316.87000000002</v>
      </c>
      <c r="D423" s="13">
        <f>+'4TO AJUST FOFIR'!D423</f>
        <v>8007.69</v>
      </c>
      <c r="E423" s="13">
        <f t="shared" si="6"/>
        <v>245324.56000000003</v>
      </c>
    </row>
    <row r="424" spans="1:5" x14ac:dyDescent="0.25">
      <c r="A424" s="5">
        <v>421</v>
      </c>
      <c r="B424" s="14" t="s">
        <v>436</v>
      </c>
      <c r="C424" s="13">
        <f>+'ENERO ORD'!N424</f>
        <v>814834.88</v>
      </c>
      <c r="D424" s="13">
        <f>+'4TO AJUST FOFIR'!D424</f>
        <v>36058.1</v>
      </c>
      <c r="E424" s="13">
        <f t="shared" si="6"/>
        <v>850892.98</v>
      </c>
    </row>
    <row r="425" spans="1:5" x14ac:dyDescent="0.25">
      <c r="A425" s="5">
        <v>422</v>
      </c>
      <c r="B425" s="14" t="s">
        <v>437</v>
      </c>
      <c r="C425" s="13">
        <f>+'ENERO ORD'!N425</f>
        <v>185056.98000000007</v>
      </c>
      <c r="D425" s="13">
        <f>+'4TO AJUST FOFIR'!D425</f>
        <v>4701.34</v>
      </c>
      <c r="E425" s="13">
        <f t="shared" si="6"/>
        <v>189758.32000000007</v>
      </c>
    </row>
    <row r="426" spans="1:5" x14ac:dyDescent="0.25">
      <c r="A426" s="5">
        <v>423</v>
      </c>
      <c r="B426" s="14" t="s">
        <v>438</v>
      </c>
      <c r="C426" s="13">
        <f>+'ENERO ORD'!N426</f>
        <v>126550.48</v>
      </c>
      <c r="D426" s="13">
        <f>+'4TO AJUST FOFIR'!D426</f>
        <v>1882.75</v>
      </c>
      <c r="E426" s="13">
        <f t="shared" si="6"/>
        <v>128433.23</v>
      </c>
    </row>
    <row r="427" spans="1:5" x14ac:dyDescent="0.25">
      <c r="A427" s="5">
        <v>424</v>
      </c>
      <c r="B427" s="14" t="s">
        <v>439</v>
      </c>
      <c r="C427" s="13">
        <f>+'ENERO ORD'!N427</f>
        <v>620825.01</v>
      </c>
      <c r="D427" s="13">
        <f>+'4TO AJUST FOFIR'!D427</f>
        <v>16032.14</v>
      </c>
      <c r="E427" s="13">
        <f t="shared" si="6"/>
        <v>636857.15</v>
      </c>
    </row>
    <row r="428" spans="1:5" x14ac:dyDescent="0.25">
      <c r="A428" s="5">
        <v>425</v>
      </c>
      <c r="B428" s="14" t="s">
        <v>440</v>
      </c>
      <c r="C428" s="13">
        <f>+'ENERO ORD'!N428</f>
        <v>389400.50000000006</v>
      </c>
      <c r="D428" s="13">
        <f>+'4TO AJUST FOFIR'!D428</f>
        <v>17192.259999999998</v>
      </c>
      <c r="E428" s="13">
        <f t="shared" si="6"/>
        <v>406592.76000000007</v>
      </c>
    </row>
    <row r="429" spans="1:5" x14ac:dyDescent="0.25">
      <c r="A429" s="5">
        <v>426</v>
      </c>
      <c r="B429" s="14" t="s">
        <v>441</v>
      </c>
      <c r="C429" s="13">
        <f>+'ENERO ORD'!N429</f>
        <v>713326.53</v>
      </c>
      <c r="D429" s="13">
        <f>+'4TO AJUST FOFIR'!D429</f>
        <v>39039.51</v>
      </c>
      <c r="E429" s="13">
        <f t="shared" si="6"/>
        <v>752366.04</v>
      </c>
    </row>
    <row r="430" spans="1:5" x14ac:dyDescent="0.25">
      <c r="A430" s="5">
        <v>427</v>
      </c>
      <c r="B430" s="14" t="s">
        <v>442</v>
      </c>
      <c r="C430" s="13">
        <f>+'ENERO ORD'!N430</f>
        <v>1128878.05</v>
      </c>
      <c r="D430" s="13">
        <f>+'4TO AJUST FOFIR'!D430</f>
        <v>77095.350000000006</v>
      </c>
      <c r="E430" s="13">
        <f t="shared" si="6"/>
        <v>1205973.4000000001</v>
      </c>
    </row>
    <row r="431" spans="1:5" x14ac:dyDescent="0.25">
      <c r="A431" s="5">
        <v>428</v>
      </c>
      <c r="B431" s="14" t="s">
        <v>443</v>
      </c>
      <c r="C431" s="13">
        <f>+'ENERO ORD'!N431</f>
        <v>251265.06999999998</v>
      </c>
      <c r="D431" s="13">
        <f>+'4TO AJUST FOFIR'!D431</f>
        <v>9558.35</v>
      </c>
      <c r="E431" s="13">
        <f t="shared" si="6"/>
        <v>260823.41999999998</v>
      </c>
    </row>
    <row r="432" spans="1:5" x14ac:dyDescent="0.25">
      <c r="A432" s="5">
        <v>429</v>
      </c>
      <c r="B432" s="14" t="s">
        <v>444</v>
      </c>
      <c r="C432" s="13">
        <f>+'ENERO ORD'!N432</f>
        <v>223657.5</v>
      </c>
      <c r="D432" s="13">
        <f>+'4TO AJUST FOFIR'!D432</f>
        <v>6275.44</v>
      </c>
      <c r="E432" s="13">
        <f t="shared" si="6"/>
        <v>229932.94</v>
      </c>
    </row>
    <row r="433" spans="1:5" x14ac:dyDescent="0.25">
      <c r="A433" s="5">
        <v>430</v>
      </c>
      <c r="B433" s="14" t="s">
        <v>445</v>
      </c>
      <c r="C433" s="13">
        <f>+'ENERO ORD'!N433</f>
        <v>132925.75000000003</v>
      </c>
      <c r="D433" s="13">
        <f>+'4TO AJUST FOFIR'!D433</f>
        <v>1450.66</v>
      </c>
      <c r="E433" s="13">
        <f t="shared" si="6"/>
        <v>134376.41000000003</v>
      </c>
    </row>
    <row r="434" spans="1:5" x14ac:dyDescent="0.25">
      <c r="A434" s="5">
        <v>431</v>
      </c>
      <c r="B434" s="14" t="s">
        <v>446</v>
      </c>
      <c r="C434" s="13">
        <f>+'ENERO ORD'!N434</f>
        <v>228401.62999999998</v>
      </c>
      <c r="D434" s="13">
        <f>+'4TO AJUST FOFIR'!D434</f>
        <v>8209</v>
      </c>
      <c r="E434" s="13">
        <f t="shared" si="6"/>
        <v>236610.62999999998</v>
      </c>
    </row>
    <row r="435" spans="1:5" x14ac:dyDescent="0.25">
      <c r="A435" s="5">
        <v>432</v>
      </c>
      <c r="B435" s="14" t="s">
        <v>447</v>
      </c>
      <c r="C435" s="13">
        <f>+'ENERO ORD'!N435</f>
        <v>204310.08</v>
      </c>
      <c r="D435" s="13">
        <f>+'4TO AJUST FOFIR'!D435</f>
        <v>6008.57</v>
      </c>
      <c r="E435" s="13">
        <f t="shared" si="6"/>
        <v>210318.65</v>
      </c>
    </row>
    <row r="436" spans="1:5" x14ac:dyDescent="0.25">
      <c r="A436" s="5">
        <v>433</v>
      </c>
      <c r="B436" s="14" t="s">
        <v>448</v>
      </c>
      <c r="C436" s="13">
        <f>+'ENERO ORD'!N436</f>
        <v>282816.08999999997</v>
      </c>
      <c r="D436" s="13">
        <f>+'4TO AJUST FOFIR'!D436</f>
        <v>12889.75</v>
      </c>
      <c r="E436" s="13">
        <f t="shared" si="6"/>
        <v>295705.83999999997</v>
      </c>
    </row>
    <row r="437" spans="1:5" x14ac:dyDescent="0.25">
      <c r="A437" s="5">
        <v>434</v>
      </c>
      <c r="B437" s="14" t="s">
        <v>449</v>
      </c>
      <c r="C437" s="13">
        <f>+'ENERO ORD'!N437</f>
        <v>406596.02999999997</v>
      </c>
      <c r="D437" s="13">
        <f>+'4TO AJUST FOFIR'!D437</f>
        <v>16887.87</v>
      </c>
      <c r="E437" s="13">
        <f t="shared" si="6"/>
        <v>423483.89999999997</v>
      </c>
    </row>
    <row r="438" spans="1:5" x14ac:dyDescent="0.25">
      <c r="A438" s="5">
        <v>435</v>
      </c>
      <c r="B438" s="14" t="s">
        <v>450</v>
      </c>
      <c r="C438" s="13">
        <f>+'ENERO ORD'!N438</f>
        <v>392707.86</v>
      </c>
      <c r="D438" s="13">
        <f>+'4TO AJUST FOFIR'!D438</f>
        <v>18135.07</v>
      </c>
      <c r="E438" s="13">
        <f t="shared" si="6"/>
        <v>410842.93</v>
      </c>
    </row>
    <row r="439" spans="1:5" x14ac:dyDescent="0.25">
      <c r="A439" s="5">
        <v>436</v>
      </c>
      <c r="B439" s="14" t="s">
        <v>451</v>
      </c>
      <c r="C439" s="13">
        <f>+'ENERO ORD'!N439</f>
        <v>169163.05000000002</v>
      </c>
      <c r="D439" s="13">
        <f>+'4TO AJUST FOFIR'!D439</f>
        <v>3884.45</v>
      </c>
      <c r="E439" s="13">
        <f t="shared" si="6"/>
        <v>173047.50000000003</v>
      </c>
    </row>
    <row r="440" spans="1:5" x14ac:dyDescent="0.25">
      <c r="A440" s="5">
        <v>437</v>
      </c>
      <c r="B440" s="14" t="s">
        <v>452</v>
      </c>
      <c r="C440" s="13">
        <f>+'ENERO ORD'!N440</f>
        <v>1015422.7999999999</v>
      </c>
      <c r="D440" s="13">
        <f>+'4TO AJUST FOFIR'!D440</f>
        <v>44997.15</v>
      </c>
      <c r="E440" s="13">
        <f t="shared" si="6"/>
        <v>1060419.95</v>
      </c>
    </row>
    <row r="441" spans="1:5" x14ac:dyDescent="0.25">
      <c r="A441" s="5">
        <v>438</v>
      </c>
      <c r="B441" s="14" t="s">
        <v>453</v>
      </c>
      <c r="C441" s="13">
        <f>+'ENERO ORD'!N441</f>
        <v>238677.30999999991</v>
      </c>
      <c r="D441" s="13">
        <f>+'4TO AJUST FOFIR'!D441</f>
        <v>7592.04</v>
      </c>
      <c r="E441" s="13">
        <f t="shared" si="6"/>
        <v>246269.34999999992</v>
      </c>
    </row>
    <row r="442" spans="1:5" x14ac:dyDescent="0.25">
      <c r="A442" s="5">
        <v>439</v>
      </c>
      <c r="B442" s="14" t="s">
        <v>454</v>
      </c>
      <c r="C442" s="13">
        <f>+'ENERO ORD'!N442</f>
        <v>4471072.7400000012</v>
      </c>
      <c r="D442" s="13">
        <f>+'4TO AJUST FOFIR'!D442</f>
        <v>136650.07</v>
      </c>
      <c r="E442" s="13">
        <f t="shared" si="6"/>
        <v>4607722.8100000015</v>
      </c>
    </row>
    <row r="443" spans="1:5" x14ac:dyDescent="0.25">
      <c r="A443" s="5">
        <v>440</v>
      </c>
      <c r="B443" s="14" t="s">
        <v>455</v>
      </c>
      <c r="C443" s="13">
        <f>+'ENERO ORD'!N443</f>
        <v>210917.11999999997</v>
      </c>
      <c r="D443" s="13">
        <f>+'4TO AJUST FOFIR'!D443</f>
        <v>3449.19</v>
      </c>
      <c r="E443" s="13">
        <f t="shared" si="6"/>
        <v>214366.30999999997</v>
      </c>
    </row>
    <row r="444" spans="1:5" x14ac:dyDescent="0.25">
      <c r="A444" s="5">
        <v>441</v>
      </c>
      <c r="B444" s="14" t="s">
        <v>456</v>
      </c>
      <c r="C444" s="13">
        <f>+'ENERO ORD'!N444</f>
        <v>748679.72999999986</v>
      </c>
      <c r="D444" s="13">
        <f>+'4TO AJUST FOFIR'!D444</f>
        <v>53019.73</v>
      </c>
      <c r="E444" s="13">
        <f t="shared" si="6"/>
        <v>801699.45999999985</v>
      </c>
    </row>
    <row r="445" spans="1:5" x14ac:dyDescent="0.25">
      <c r="A445" s="5">
        <v>442</v>
      </c>
      <c r="B445" s="14" t="s">
        <v>457</v>
      </c>
      <c r="C445" s="13">
        <f>+'ENERO ORD'!N445</f>
        <v>133511.65999999997</v>
      </c>
      <c r="D445" s="13">
        <f>+'4TO AJUST FOFIR'!D445</f>
        <v>5846.62</v>
      </c>
      <c r="E445" s="13">
        <f t="shared" si="6"/>
        <v>139358.27999999997</v>
      </c>
    </row>
    <row r="446" spans="1:5" x14ac:dyDescent="0.25">
      <c r="A446" s="5">
        <v>443</v>
      </c>
      <c r="B446" s="14" t="s">
        <v>458</v>
      </c>
      <c r="C446" s="13">
        <f>+'ENERO ORD'!N446</f>
        <v>140976.91000000003</v>
      </c>
      <c r="D446" s="13">
        <f>+'4TO AJUST FOFIR'!D446</f>
        <v>6068.93</v>
      </c>
      <c r="E446" s="13">
        <f t="shared" si="6"/>
        <v>147045.84000000003</v>
      </c>
    </row>
    <row r="447" spans="1:5" x14ac:dyDescent="0.25">
      <c r="A447" s="5">
        <v>444</v>
      </c>
      <c r="B447" s="14" t="s">
        <v>459</v>
      </c>
      <c r="C447" s="13">
        <f>+'ENERO ORD'!N447</f>
        <v>146241.13999999998</v>
      </c>
      <c r="D447" s="13">
        <f>+'4TO AJUST FOFIR'!D447</f>
        <v>3120.81</v>
      </c>
      <c r="E447" s="13">
        <f t="shared" si="6"/>
        <v>149361.94999999998</v>
      </c>
    </row>
    <row r="448" spans="1:5" x14ac:dyDescent="0.25">
      <c r="A448" s="5">
        <v>445</v>
      </c>
      <c r="B448" s="14" t="s">
        <v>460</v>
      </c>
      <c r="C448" s="13">
        <f>+'ENERO ORD'!N448</f>
        <v>231386.52</v>
      </c>
      <c r="D448" s="13">
        <f>+'4TO AJUST FOFIR'!D448</f>
        <v>7777.5</v>
      </c>
      <c r="E448" s="13">
        <f t="shared" si="6"/>
        <v>239164.02</v>
      </c>
    </row>
    <row r="449" spans="1:5" x14ac:dyDescent="0.25">
      <c r="A449" s="5">
        <v>446</v>
      </c>
      <c r="B449" s="14" t="s">
        <v>461</v>
      </c>
      <c r="C449" s="13">
        <f>+'ENERO ORD'!N449</f>
        <v>646590.62</v>
      </c>
      <c r="D449" s="13">
        <f>+'4TO AJUST FOFIR'!D449</f>
        <v>29170.49</v>
      </c>
      <c r="E449" s="13">
        <f t="shared" si="6"/>
        <v>675761.11</v>
      </c>
    </row>
    <row r="450" spans="1:5" x14ac:dyDescent="0.25">
      <c r="A450" s="5">
        <v>447</v>
      </c>
      <c r="B450" s="14" t="s">
        <v>462</v>
      </c>
      <c r="C450" s="13">
        <f>+'ENERO ORD'!N450</f>
        <v>1571456.65</v>
      </c>
      <c r="D450" s="13">
        <f>+'4TO AJUST FOFIR'!D450</f>
        <v>80294.95</v>
      </c>
      <c r="E450" s="13">
        <f t="shared" si="6"/>
        <v>1651751.5999999999</v>
      </c>
    </row>
    <row r="451" spans="1:5" x14ac:dyDescent="0.25">
      <c r="A451" s="5">
        <v>448</v>
      </c>
      <c r="B451" s="14" t="s">
        <v>463</v>
      </c>
      <c r="C451" s="13">
        <f>+'ENERO ORD'!N451</f>
        <v>235746.13</v>
      </c>
      <c r="D451" s="13">
        <f>+'4TO AJUST FOFIR'!D451</f>
        <v>10194.83</v>
      </c>
      <c r="E451" s="13">
        <f t="shared" si="6"/>
        <v>245940.96</v>
      </c>
    </row>
    <row r="452" spans="1:5" x14ac:dyDescent="0.25">
      <c r="A452" s="5">
        <v>449</v>
      </c>
      <c r="B452" s="14" t="s">
        <v>464</v>
      </c>
      <c r="C452" s="13">
        <f>+'ENERO ORD'!N452</f>
        <v>632058.09</v>
      </c>
      <c r="D452" s="13">
        <f>+'4TO AJUST FOFIR'!D452</f>
        <v>14666.89</v>
      </c>
      <c r="E452" s="13">
        <f t="shared" si="6"/>
        <v>646724.98</v>
      </c>
    </row>
    <row r="453" spans="1:5" x14ac:dyDescent="0.25">
      <c r="A453" s="5">
        <v>450</v>
      </c>
      <c r="B453" s="14" t="s">
        <v>465</v>
      </c>
      <c r="C453" s="13">
        <f>+'ENERO ORD'!N453</f>
        <v>951495.45999999985</v>
      </c>
      <c r="D453" s="13">
        <f>+'4TO AJUST FOFIR'!D453</f>
        <v>58938.77</v>
      </c>
      <c r="E453" s="13">
        <f t="shared" ref="E453:E516" si="7">SUM(C453:D453)</f>
        <v>1010434.2299999999</v>
      </c>
    </row>
    <row r="454" spans="1:5" x14ac:dyDescent="0.25">
      <c r="A454" s="5">
        <v>451</v>
      </c>
      <c r="B454" s="14" t="s">
        <v>466</v>
      </c>
      <c r="C454" s="13">
        <f>+'ENERO ORD'!N454</f>
        <v>200861.94</v>
      </c>
      <c r="D454" s="13">
        <f>+'4TO AJUST FOFIR'!D454</f>
        <v>4208.92</v>
      </c>
      <c r="E454" s="13">
        <f t="shared" si="7"/>
        <v>205070.86000000002</v>
      </c>
    </row>
    <row r="455" spans="1:5" x14ac:dyDescent="0.25">
      <c r="A455" s="5">
        <v>452</v>
      </c>
      <c r="B455" s="14" t="s">
        <v>467</v>
      </c>
      <c r="C455" s="13">
        <f>+'ENERO ORD'!N455</f>
        <v>614396.66999999993</v>
      </c>
      <c r="D455" s="13">
        <f>+'4TO AJUST FOFIR'!D455</f>
        <v>22535.119999999999</v>
      </c>
      <c r="E455" s="13">
        <f t="shared" si="7"/>
        <v>636931.78999999992</v>
      </c>
    </row>
    <row r="456" spans="1:5" x14ac:dyDescent="0.25">
      <c r="A456" s="5">
        <v>453</v>
      </c>
      <c r="B456" s="14" t="s">
        <v>468</v>
      </c>
      <c r="C456" s="13">
        <f>+'ENERO ORD'!N456</f>
        <v>472582.30000000005</v>
      </c>
      <c r="D456" s="13">
        <f>+'4TO AJUST FOFIR'!D456</f>
        <v>36492.43</v>
      </c>
      <c r="E456" s="13">
        <f t="shared" si="7"/>
        <v>509074.73000000004</v>
      </c>
    </row>
    <row r="457" spans="1:5" x14ac:dyDescent="0.25">
      <c r="A457" s="5">
        <v>454</v>
      </c>
      <c r="B457" s="14" t="s">
        <v>469</v>
      </c>
      <c r="C457" s="13">
        <f>+'ENERO ORD'!N457</f>
        <v>301876.72000000003</v>
      </c>
      <c r="D457" s="13">
        <f>+'4TO AJUST FOFIR'!D457</f>
        <v>14680.42</v>
      </c>
      <c r="E457" s="13">
        <f t="shared" si="7"/>
        <v>316557.14</v>
      </c>
    </row>
    <row r="458" spans="1:5" x14ac:dyDescent="0.25">
      <c r="A458" s="5">
        <v>455</v>
      </c>
      <c r="B458" s="14" t="s">
        <v>470</v>
      </c>
      <c r="C458" s="13">
        <f>+'ENERO ORD'!N458</f>
        <v>430124.42000000004</v>
      </c>
      <c r="D458" s="13">
        <f>+'4TO AJUST FOFIR'!D458</f>
        <v>14092.3</v>
      </c>
      <c r="E458" s="13">
        <f t="shared" si="7"/>
        <v>444216.72000000003</v>
      </c>
    </row>
    <row r="459" spans="1:5" x14ac:dyDescent="0.25">
      <c r="A459" s="5">
        <v>456</v>
      </c>
      <c r="B459" s="14" t="s">
        <v>471</v>
      </c>
      <c r="C459" s="13">
        <f>+'ENERO ORD'!N459</f>
        <v>264979.43000000005</v>
      </c>
      <c r="D459" s="13">
        <f>+'4TO AJUST FOFIR'!D459</f>
        <v>8984.65</v>
      </c>
      <c r="E459" s="13">
        <f t="shared" si="7"/>
        <v>273964.08000000007</v>
      </c>
    </row>
    <row r="460" spans="1:5" x14ac:dyDescent="0.25">
      <c r="A460" s="5">
        <v>457</v>
      </c>
      <c r="B460" s="14" t="s">
        <v>472</v>
      </c>
      <c r="C460" s="13">
        <f>+'ENERO ORD'!N460</f>
        <v>351420.11</v>
      </c>
      <c r="D460" s="13">
        <f>+'4TO AJUST FOFIR'!D460</f>
        <v>14424.79</v>
      </c>
      <c r="E460" s="13">
        <f t="shared" si="7"/>
        <v>365844.89999999997</v>
      </c>
    </row>
    <row r="461" spans="1:5" x14ac:dyDescent="0.25">
      <c r="A461" s="5">
        <v>458</v>
      </c>
      <c r="B461" s="14" t="s">
        <v>473</v>
      </c>
      <c r="C461" s="13">
        <f>+'ENERO ORD'!N461</f>
        <v>261959.00000000003</v>
      </c>
      <c r="D461" s="13">
        <f>+'4TO AJUST FOFIR'!D461</f>
        <v>6823.01</v>
      </c>
      <c r="E461" s="13">
        <f t="shared" si="7"/>
        <v>268782.01</v>
      </c>
    </row>
    <row r="462" spans="1:5" x14ac:dyDescent="0.25">
      <c r="A462" s="5">
        <v>459</v>
      </c>
      <c r="B462" s="14" t="s">
        <v>474</v>
      </c>
      <c r="C462" s="13">
        <f>+'ENERO ORD'!N462</f>
        <v>562640.83999999985</v>
      </c>
      <c r="D462" s="13">
        <f>+'4TO AJUST FOFIR'!D462</f>
        <v>23393.58</v>
      </c>
      <c r="E462" s="13">
        <f t="shared" si="7"/>
        <v>586034.41999999981</v>
      </c>
    </row>
    <row r="463" spans="1:5" x14ac:dyDescent="0.25">
      <c r="A463" s="5">
        <v>460</v>
      </c>
      <c r="B463" s="14" t="s">
        <v>475</v>
      </c>
      <c r="C463" s="13">
        <f>+'ENERO ORD'!N463</f>
        <v>464290.59</v>
      </c>
      <c r="D463" s="13">
        <f>+'4TO AJUST FOFIR'!D463</f>
        <v>21640.82</v>
      </c>
      <c r="E463" s="13">
        <f t="shared" si="7"/>
        <v>485931.41000000003</v>
      </c>
    </row>
    <row r="464" spans="1:5" x14ac:dyDescent="0.25">
      <c r="A464" s="5">
        <v>461</v>
      </c>
      <c r="B464" s="14" t="s">
        <v>476</v>
      </c>
      <c r="C464" s="13">
        <f>+'ENERO ORD'!N464</f>
        <v>172752.13</v>
      </c>
      <c r="D464" s="13">
        <f>+'4TO AJUST FOFIR'!D464</f>
        <v>2519.9499999999998</v>
      </c>
      <c r="E464" s="13">
        <f t="shared" si="7"/>
        <v>175272.08000000002</v>
      </c>
    </row>
    <row r="465" spans="1:5" x14ac:dyDescent="0.25">
      <c r="A465" s="5">
        <v>462</v>
      </c>
      <c r="B465" s="14" t="s">
        <v>477</v>
      </c>
      <c r="C465" s="13">
        <f>+'ENERO ORD'!N465</f>
        <v>692145.81000000017</v>
      </c>
      <c r="D465" s="13">
        <f>+'4TO AJUST FOFIR'!D465</f>
        <v>37383.64</v>
      </c>
      <c r="E465" s="13">
        <f t="shared" si="7"/>
        <v>729529.45000000019</v>
      </c>
    </row>
    <row r="466" spans="1:5" x14ac:dyDescent="0.25">
      <c r="A466" s="5">
        <v>463</v>
      </c>
      <c r="B466" s="14" t="s">
        <v>478</v>
      </c>
      <c r="C466" s="13">
        <f>+'ENERO ORD'!N466</f>
        <v>152674.82</v>
      </c>
      <c r="D466" s="13">
        <f>+'4TO AJUST FOFIR'!D466</f>
        <v>3629.14</v>
      </c>
      <c r="E466" s="13">
        <f t="shared" si="7"/>
        <v>156303.96000000002</v>
      </c>
    </row>
    <row r="467" spans="1:5" x14ac:dyDescent="0.25">
      <c r="A467" s="5">
        <v>464</v>
      </c>
      <c r="B467" s="14" t="s">
        <v>479</v>
      </c>
      <c r="C467" s="13">
        <f>+'ENERO ORD'!N467</f>
        <v>154066.89000000004</v>
      </c>
      <c r="D467" s="13">
        <f>+'4TO AJUST FOFIR'!D467</f>
        <v>6175.04</v>
      </c>
      <c r="E467" s="13">
        <f t="shared" si="7"/>
        <v>160241.93000000005</v>
      </c>
    </row>
    <row r="468" spans="1:5" x14ac:dyDescent="0.25">
      <c r="A468" s="5">
        <v>465</v>
      </c>
      <c r="B468" s="14" t="s">
        <v>480</v>
      </c>
      <c r="C468" s="13">
        <f>+'ENERO ORD'!N468</f>
        <v>196330.26000000004</v>
      </c>
      <c r="D468" s="13">
        <f>+'4TO AJUST FOFIR'!D468</f>
        <v>6828.96</v>
      </c>
      <c r="E468" s="13">
        <f t="shared" si="7"/>
        <v>203159.22000000003</v>
      </c>
    </row>
    <row r="469" spans="1:5" x14ac:dyDescent="0.25">
      <c r="A469" s="5">
        <v>466</v>
      </c>
      <c r="B469" s="14" t="s">
        <v>481</v>
      </c>
      <c r="C469" s="13">
        <f>+'ENERO ORD'!N469</f>
        <v>989368.89</v>
      </c>
      <c r="D469" s="13">
        <f>+'4TO AJUST FOFIR'!D469</f>
        <v>69525.36</v>
      </c>
      <c r="E469" s="13">
        <f t="shared" si="7"/>
        <v>1058894.25</v>
      </c>
    </row>
    <row r="470" spans="1:5" x14ac:dyDescent="0.25">
      <c r="A470" s="5">
        <v>467</v>
      </c>
      <c r="B470" s="14" t="s">
        <v>482</v>
      </c>
      <c r="C470" s="13">
        <f>+'ENERO ORD'!N470</f>
        <v>2884817.71</v>
      </c>
      <c r="D470" s="13">
        <f>+'4TO AJUST FOFIR'!D470</f>
        <v>88471.76</v>
      </c>
      <c r="E470" s="13">
        <f t="shared" si="7"/>
        <v>2973289.4699999997</v>
      </c>
    </row>
    <row r="471" spans="1:5" x14ac:dyDescent="0.25">
      <c r="A471" s="5">
        <v>468</v>
      </c>
      <c r="B471" s="14" t="s">
        <v>483</v>
      </c>
      <c r="C471" s="13">
        <f>+'ENERO ORD'!N471</f>
        <v>1170862.29</v>
      </c>
      <c r="D471" s="13">
        <f>+'4TO AJUST FOFIR'!D471</f>
        <v>58614.34</v>
      </c>
      <c r="E471" s="13">
        <f t="shared" si="7"/>
        <v>1229476.6300000001</v>
      </c>
    </row>
    <row r="472" spans="1:5" x14ac:dyDescent="0.25">
      <c r="A472" s="5">
        <v>469</v>
      </c>
      <c r="B472" s="14" t="s">
        <v>484</v>
      </c>
      <c r="C472" s="13">
        <f>+'ENERO ORD'!N472</f>
        <v>3918010.8599999994</v>
      </c>
      <c r="D472" s="13">
        <f>+'4TO AJUST FOFIR'!D472</f>
        <v>191936.77</v>
      </c>
      <c r="E472" s="13">
        <f t="shared" si="7"/>
        <v>4109947.6299999994</v>
      </c>
    </row>
    <row r="473" spans="1:5" x14ac:dyDescent="0.25">
      <c r="A473" s="5">
        <v>470</v>
      </c>
      <c r="B473" s="14" t="s">
        <v>485</v>
      </c>
      <c r="C473" s="13">
        <f>+'ENERO ORD'!N473</f>
        <v>394610.96</v>
      </c>
      <c r="D473" s="13">
        <f>+'4TO AJUST FOFIR'!D473</f>
        <v>19502.77</v>
      </c>
      <c r="E473" s="13">
        <f t="shared" si="7"/>
        <v>414113.73000000004</v>
      </c>
    </row>
    <row r="474" spans="1:5" x14ac:dyDescent="0.25">
      <c r="A474" s="5">
        <v>471</v>
      </c>
      <c r="B474" s="14" t="s">
        <v>486</v>
      </c>
      <c r="C474" s="13">
        <f>+'ENERO ORD'!N474</f>
        <v>200337.97999999998</v>
      </c>
      <c r="D474" s="13">
        <f>+'4TO AJUST FOFIR'!D474</f>
        <v>8477.76</v>
      </c>
      <c r="E474" s="13">
        <f t="shared" si="7"/>
        <v>208815.74</v>
      </c>
    </row>
    <row r="475" spans="1:5" x14ac:dyDescent="0.25">
      <c r="A475" s="5">
        <v>472</v>
      </c>
      <c r="B475" s="14" t="s">
        <v>487</v>
      </c>
      <c r="C475" s="13">
        <f>+'ENERO ORD'!N475</f>
        <v>689071.6</v>
      </c>
      <c r="D475" s="13">
        <f>+'4TO AJUST FOFIR'!D475</f>
        <v>17939.919999999998</v>
      </c>
      <c r="E475" s="13">
        <f t="shared" si="7"/>
        <v>707011.52</v>
      </c>
    </row>
    <row r="476" spans="1:5" x14ac:dyDescent="0.25">
      <c r="A476" s="5">
        <v>473</v>
      </c>
      <c r="B476" s="14" t="s">
        <v>488</v>
      </c>
      <c r="C476" s="13">
        <f>+'ENERO ORD'!N476</f>
        <v>209883.52999999997</v>
      </c>
      <c r="D476" s="13">
        <f>+'4TO AJUST FOFIR'!D476</f>
        <v>5825.97</v>
      </c>
      <c r="E476" s="13">
        <f t="shared" si="7"/>
        <v>215709.49999999997</v>
      </c>
    </row>
    <row r="477" spans="1:5" x14ac:dyDescent="0.25">
      <c r="A477" s="5">
        <v>474</v>
      </c>
      <c r="B477" s="14" t="s">
        <v>489</v>
      </c>
      <c r="C477" s="13">
        <f>+'ENERO ORD'!N477</f>
        <v>349259.32999999996</v>
      </c>
      <c r="D477" s="13">
        <f>+'4TO AJUST FOFIR'!D477</f>
        <v>14705.49</v>
      </c>
      <c r="E477" s="13">
        <f t="shared" si="7"/>
        <v>363964.81999999995</v>
      </c>
    </row>
    <row r="478" spans="1:5" x14ac:dyDescent="0.25">
      <c r="A478" s="5">
        <v>475</v>
      </c>
      <c r="B478" s="14" t="s">
        <v>490</v>
      </c>
      <c r="C478" s="13">
        <f>+'ENERO ORD'!N478</f>
        <v>1329027.8199999998</v>
      </c>
      <c r="D478" s="13">
        <f>+'4TO AJUST FOFIR'!D478</f>
        <v>57745.37</v>
      </c>
      <c r="E478" s="13">
        <f t="shared" si="7"/>
        <v>1386773.19</v>
      </c>
    </row>
    <row r="479" spans="1:5" x14ac:dyDescent="0.25">
      <c r="A479" s="5">
        <v>476</v>
      </c>
      <c r="B479" s="14" t="s">
        <v>491</v>
      </c>
      <c r="C479" s="13">
        <f>+'ENERO ORD'!N479</f>
        <v>140688.21000000002</v>
      </c>
      <c r="D479" s="13">
        <f>+'4TO AJUST FOFIR'!D479</f>
        <v>2944.98</v>
      </c>
      <c r="E479" s="13">
        <f t="shared" si="7"/>
        <v>143633.19000000003</v>
      </c>
    </row>
    <row r="480" spans="1:5" x14ac:dyDescent="0.25">
      <c r="A480" s="5">
        <v>477</v>
      </c>
      <c r="B480" s="14" t="s">
        <v>492</v>
      </c>
      <c r="C480" s="13">
        <f>+'ENERO ORD'!N480</f>
        <v>275011.44999999995</v>
      </c>
      <c r="D480" s="13">
        <f>+'4TO AJUST FOFIR'!D480</f>
        <v>6370.03</v>
      </c>
      <c r="E480" s="13">
        <f t="shared" si="7"/>
        <v>281381.48</v>
      </c>
    </row>
    <row r="481" spans="1:5" x14ac:dyDescent="0.25">
      <c r="A481" s="5">
        <v>478</v>
      </c>
      <c r="B481" s="14" t="s">
        <v>493</v>
      </c>
      <c r="C481" s="13">
        <f>+'ENERO ORD'!N481</f>
        <v>229441.12999999998</v>
      </c>
      <c r="D481" s="13">
        <f>+'4TO AJUST FOFIR'!D481</f>
        <v>6809.42</v>
      </c>
      <c r="E481" s="13">
        <f t="shared" si="7"/>
        <v>236250.55</v>
      </c>
    </row>
    <row r="482" spans="1:5" x14ac:dyDescent="0.25">
      <c r="A482" s="5">
        <v>479</v>
      </c>
      <c r="B482" s="14" t="s">
        <v>494</v>
      </c>
      <c r="C482" s="13">
        <f>+'ENERO ORD'!N482</f>
        <v>102802.52999999998</v>
      </c>
      <c r="D482" s="13">
        <f>+'4TO AJUST FOFIR'!D482</f>
        <v>943.61</v>
      </c>
      <c r="E482" s="13">
        <f t="shared" si="7"/>
        <v>103746.13999999998</v>
      </c>
    </row>
    <row r="483" spans="1:5" x14ac:dyDescent="0.25">
      <c r="A483" s="5">
        <v>480</v>
      </c>
      <c r="B483" s="14" t="s">
        <v>495</v>
      </c>
      <c r="C483" s="13">
        <f>+'ENERO ORD'!N483</f>
        <v>222881.59000000003</v>
      </c>
      <c r="D483" s="13">
        <f>+'4TO AJUST FOFIR'!D483</f>
        <v>6475.23</v>
      </c>
      <c r="E483" s="13">
        <f t="shared" si="7"/>
        <v>229356.82000000004</v>
      </c>
    </row>
    <row r="484" spans="1:5" x14ac:dyDescent="0.25">
      <c r="A484" s="5">
        <v>481</v>
      </c>
      <c r="B484" s="14" t="s">
        <v>496</v>
      </c>
      <c r="C484" s="13">
        <f>+'ENERO ORD'!N484</f>
        <v>289570.12000000005</v>
      </c>
      <c r="D484" s="13">
        <f>+'4TO AJUST FOFIR'!D484</f>
        <v>12832.66</v>
      </c>
      <c r="E484" s="13">
        <f t="shared" si="7"/>
        <v>302402.78000000003</v>
      </c>
    </row>
    <row r="485" spans="1:5" x14ac:dyDescent="0.25">
      <c r="A485" s="5">
        <v>482</v>
      </c>
      <c r="B485" s="14" t="s">
        <v>497</v>
      </c>
      <c r="C485" s="13">
        <f>+'ENERO ORD'!N485</f>
        <v>7013968.0200000014</v>
      </c>
      <c r="D485" s="13">
        <f>+'4TO AJUST FOFIR'!D485</f>
        <v>413349.82</v>
      </c>
      <c r="E485" s="13">
        <f t="shared" si="7"/>
        <v>7427317.8400000017</v>
      </c>
    </row>
    <row r="486" spans="1:5" x14ac:dyDescent="0.25">
      <c r="A486" s="5">
        <v>483</v>
      </c>
      <c r="B486" s="14" t="s">
        <v>498</v>
      </c>
      <c r="C486" s="13">
        <f>+'ENERO ORD'!N486</f>
        <v>814795.8899999999</v>
      </c>
      <c r="D486" s="13">
        <f>+'4TO AJUST FOFIR'!D486</f>
        <v>44941.24</v>
      </c>
      <c r="E486" s="13">
        <f t="shared" si="7"/>
        <v>859737.12999999989</v>
      </c>
    </row>
    <row r="487" spans="1:5" x14ac:dyDescent="0.25">
      <c r="A487" s="5">
        <v>484</v>
      </c>
      <c r="B487" s="14" t="s">
        <v>499</v>
      </c>
      <c r="C487" s="13">
        <f>+'ENERO ORD'!N487</f>
        <v>595566.18000000017</v>
      </c>
      <c r="D487" s="13">
        <f>+'4TO AJUST FOFIR'!D487</f>
        <v>27534.240000000002</v>
      </c>
      <c r="E487" s="13">
        <f t="shared" si="7"/>
        <v>623100.42000000016</v>
      </c>
    </row>
    <row r="488" spans="1:5" x14ac:dyDescent="0.25">
      <c r="A488" s="5">
        <v>485</v>
      </c>
      <c r="B488" s="14" t="s">
        <v>500</v>
      </c>
      <c r="C488" s="13">
        <f>+'ENERO ORD'!N488</f>
        <v>407509.49</v>
      </c>
      <c r="D488" s="13">
        <f>+'4TO AJUST FOFIR'!D488</f>
        <v>13336.73</v>
      </c>
      <c r="E488" s="13">
        <f t="shared" si="7"/>
        <v>420846.22</v>
      </c>
    </row>
    <row r="489" spans="1:5" x14ac:dyDescent="0.25">
      <c r="A489" s="5">
        <v>486</v>
      </c>
      <c r="B489" s="14" t="s">
        <v>501</v>
      </c>
      <c r="C489" s="13">
        <f>+'ENERO ORD'!N489</f>
        <v>412825.92000000004</v>
      </c>
      <c r="D489" s="13">
        <f>+'4TO AJUST FOFIR'!D489</f>
        <v>9987.4599999999991</v>
      </c>
      <c r="E489" s="13">
        <f t="shared" si="7"/>
        <v>422813.38000000006</v>
      </c>
    </row>
    <row r="490" spans="1:5" x14ac:dyDescent="0.25">
      <c r="A490" s="5">
        <v>487</v>
      </c>
      <c r="B490" s="14" t="s">
        <v>502</v>
      </c>
      <c r="C490" s="13">
        <f>+'ENERO ORD'!N490</f>
        <v>459319.07000000007</v>
      </c>
      <c r="D490" s="13">
        <f>+'4TO AJUST FOFIR'!D490</f>
        <v>17127.66</v>
      </c>
      <c r="E490" s="13">
        <f t="shared" si="7"/>
        <v>476446.73000000004</v>
      </c>
    </row>
    <row r="491" spans="1:5" x14ac:dyDescent="0.25">
      <c r="A491" s="5">
        <v>488</v>
      </c>
      <c r="B491" s="14" t="s">
        <v>503</v>
      </c>
      <c r="C491" s="13">
        <f>+'ENERO ORD'!N491</f>
        <v>123013.09000000001</v>
      </c>
      <c r="D491" s="13">
        <f>+'4TO AJUST FOFIR'!D491</f>
        <v>2356.9899999999998</v>
      </c>
      <c r="E491" s="13">
        <f t="shared" si="7"/>
        <v>125370.08000000002</v>
      </c>
    </row>
    <row r="492" spans="1:5" x14ac:dyDescent="0.25">
      <c r="A492" s="5">
        <v>489</v>
      </c>
      <c r="B492" s="14" t="s">
        <v>504</v>
      </c>
      <c r="C492" s="13">
        <f>+'ENERO ORD'!N492</f>
        <v>449842.17999999993</v>
      </c>
      <c r="D492" s="13">
        <f>+'4TO AJUST FOFIR'!D492</f>
        <v>20273.13</v>
      </c>
      <c r="E492" s="13">
        <f t="shared" si="7"/>
        <v>470115.30999999994</v>
      </c>
    </row>
    <row r="493" spans="1:5" x14ac:dyDescent="0.25">
      <c r="A493" s="5">
        <v>490</v>
      </c>
      <c r="B493" s="14" t="s">
        <v>505</v>
      </c>
      <c r="C493" s="13">
        <f>+'ENERO ORD'!N493</f>
        <v>295551.25000000006</v>
      </c>
      <c r="D493" s="13">
        <f>+'4TO AJUST FOFIR'!D493</f>
        <v>12650.61</v>
      </c>
      <c r="E493" s="13">
        <f t="shared" si="7"/>
        <v>308201.86000000004</v>
      </c>
    </row>
    <row r="494" spans="1:5" x14ac:dyDescent="0.25">
      <c r="A494" s="5">
        <v>491</v>
      </c>
      <c r="B494" s="14" t="s">
        <v>506</v>
      </c>
      <c r="C494" s="13">
        <f>+'ENERO ORD'!N494</f>
        <v>424227.98999999987</v>
      </c>
      <c r="D494" s="13">
        <f>+'4TO AJUST FOFIR'!D494</f>
        <v>22223.3</v>
      </c>
      <c r="E494" s="13">
        <f t="shared" si="7"/>
        <v>446451.28999999986</v>
      </c>
    </row>
    <row r="495" spans="1:5" x14ac:dyDescent="0.25">
      <c r="A495" s="5">
        <v>492</v>
      </c>
      <c r="B495" s="14" t="s">
        <v>507</v>
      </c>
      <c r="C495" s="13">
        <f>+'ENERO ORD'!N495</f>
        <v>500859.03999999992</v>
      </c>
      <c r="D495" s="13">
        <f>+'4TO AJUST FOFIR'!D495</f>
        <v>14909.37</v>
      </c>
      <c r="E495" s="13">
        <f t="shared" si="7"/>
        <v>515768.40999999992</v>
      </c>
    </row>
    <row r="496" spans="1:5" x14ac:dyDescent="0.25">
      <c r="A496" s="5">
        <v>493</v>
      </c>
      <c r="B496" s="14" t="s">
        <v>508</v>
      </c>
      <c r="C496" s="13">
        <f>+'ENERO ORD'!N496</f>
        <v>129263.37000000001</v>
      </c>
      <c r="D496" s="13">
        <f>+'4TO AJUST FOFIR'!D496</f>
        <v>3205.87</v>
      </c>
      <c r="E496" s="13">
        <f t="shared" si="7"/>
        <v>132469.24000000002</v>
      </c>
    </row>
    <row r="497" spans="1:5" x14ac:dyDescent="0.25">
      <c r="A497" s="5">
        <v>494</v>
      </c>
      <c r="B497" s="14" t="s">
        <v>509</v>
      </c>
      <c r="C497" s="13">
        <f>+'ENERO ORD'!N497</f>
        <v>504363.9</v>
      </c>
      <c r="D497" s="13">
        <f>+'4TO AJUST FOFIR'!D497</f>
        <v>26143.54</v>
      </c>
      <c r="E497" s="13">
        <f t="shared" si="7"/>
        <v>530507.44000000006</v>
      </c>
    </row>
    <row r="498" spans="1:5" x14ac:dyDescent="0.25">
      <c r="A498" s="5">
        <v>495</v>
      </c>
      <c r="B498" s="14" t="s">
        <v>510</v>
      </c>
      <c r="C498" s="13">
        <f>+'ENERO ORD'!N498</f>
        <v>317031.09000000003</v>
      </c>
      <c r="D498" s="13">
        <f>+'4TO AJUST FOFIR'!D498</f>
        <v>12902.68</v>
      </c>
      <c r="E498" s="13">
        <f t="shared" si="7"/>
        <v>329933.77</v>
      </c>
    </row>
    <row r="499" spans="1:5" x14ac:dyDescent="0.25">
      <c r="A499" s="5">
        <v>496</v>
      </c>
      <c r="B499" s="14" t="s">
        <v>511</v>
      </c>
      <c r="C499" s="13">
        <f>+'ENERO ORD'!N499</f>
        <v>203356.99</v>
      </c>
      <c r="D499" s="13">
        <f>+'4TO AJUST FOFIR'!D499</f>
        <v>7924.06</v>
      </c>
      <c r="E499" s="13">
        <f t="shared" si="7"/>
        <v>211281.05</v>
      </c>
    </row>
    <row r="500" spans="1:5" x14ac:dyDescent="0.25">
      <c r="A500" s="5">
        <v>497</v>
      </c>
      <c r="B500" s="14" t="s">
        <v>512</v>
      </c>
      <c r="C500" s="13">
        <f>+'ENERO ORD'!N500</f>
        <v>411936.41999999993</v>
      </c>
      <c r="D500" s="13">
        <f>+'4TO AJUST FOFIR'!D500</f>
        <v>17813.349999999999</v>
      </c>
      <c r="E500" s="13">
        <f t="shared" si="7"/>
        <v>429749.7699999999</v>
      </c>
    </row>
    <row r="501" spans="1:5" x14ac:dyDescent="0.25">
      <c r="A501" s="5">
        <v>498</v>
      </c>
      <c r="B501" s="14" t="s">
        <v>513</v>
      </c>
      <c r="C501" s="13">
        <f>+'ENERO ORD'!N501</f>
        <v>1025697.8999999999</v>
      </c>
      <c r="D501" s="13">
        <f>+'4TO AJUST FOFIR'!D501</f>
        <v>32230.560000000001</v>
      </c>
      <c r="E501" s="13">
        <f t="shared" si="7"/>
        <v>1057928.46</v>
      </c>
    </row>
    <row r="502" spans="1:5" x14ac:dyDescent="0.25">
      <c r="A502" s="5">
        <v>499</v>
      </c>
      <c r="B502" s="14" t="s">
        <v>514</v>
      </c>
      <c r="C502" s="13">
        <f>+'ENERO ORD'!N502</f>
        <v>422727.73000000004</v>
      </c>
      <c r="D502" s="13">
        <f>+'4TO AJUST FOFIR'!D502</f>
        <v>25944.34</v>
      </c>
      <c r="E502" s="13">
        <f t="shared" si="7"/>
        <v>448672.07000000007</v>
      </c>
    </row>
    <row r="503" spans="1:5" x14ac:dyDescent="0.25">
      <c r="A503" s="5">
        <v>500</v>
      </c>
      <c r="B503" s="14" t="s">
        <v>515</v>
      </c>
      <c r="C503" s="13">
        <f>+'ENERO ORD'!N503</f>
        <v>783301.07999999984</v>
      </c>
      <c r="D503" s="13">
        <f>+'4TO AJUST FOFIR'!D503</f>
        <v>41299.410000000003</v>
      </c>
      <c r="E503" s="13">
        <f t="shared" si="7"/>
        <v>824600.48999999987</v>
      </c>
    </row>
    <row r="504" spans="1:5" x14ac:dyDescent="0.25">
      <c r="A504" s="5">
        <v>501</v>
      </c>
      <c r="B504" s="14" t="s">
        <v>516</v>
      </c>
      <c r="C504" s="13">
        <f>+'ENERO ORD'!N504</f>
        <v>172567.29</v>
      </c>
      <c r="D504" s="13">
        <f>+'4TO AJUST FOFIR'!D504</f>
        <v>4981.7299999999996</v>
      </c>
      <c r="E504" s="13">
        <f t="shared" si="7"/>
        <v>177549.02000000002</v>
      </c>
    </row>
    <row r="505" spans="1:5" x14ac:dyDescent="0.25">
      <c r="A505" s="5">
        <v>502</v>
      </c>
      <c r="B505" s="14" t="s">
        <v>517</v>
      </c>
      <c r="C505" s="13">
        <f>+'ENERO ORD'!N505</f>
        <v>455623.35000000003</v>
      </c>
      <c r="D505" s="13">
        <f>+'4TO AJUST FOFIR'!D505</f>
        <v>22789.96</v>
      </c>
      <c r="E505" s="13">
        <f t="shared" si="7"/>
        <v>478413.31000000006</v>
      </c>
    </row>
    <row r="506" spans="1:5" x14ac:dyDescent="0.25">
      <c r="A506" s="5">
        <v>503</v>
      </c>
      <c r="B506" s="14" t="s">
        <v>518</v>
      </c>
      <c r="C506" s="13">
        <f>+'ENERO ORD'!N506</f>
        <v>213219.73</v>
      </c>
      <c r="D506" s="13">
        <f>+'4TO AJUST FOFIR'!D506</f>
        <v>2963.98</v>
      </c>
      <c r="E506" s="13">
        <f t="shared" si="7"/>
        <v>216183.71000000002</v>
      </c>
    </row>
    <row r="507" spans="1:5" x14ac:dyDescent="0.25">
      <c r="A507" s="5">
        <v>504</v>
      </c>
      <c r="B507" s="14" t="s">
        <v>519</v>
      </c>
      <c r="C507" s="13">
        <f>+'ENERO ORD'!N507</f>
        <v>355277.03</v>
      </c>
      <c r="D507" s="13">
        <f>+'4TO AJUST FOFIR'!D507</f>
        <v>19390.900000000001</v>
      </c>
      <c r="E507" s="13">
        <f t="shared" si="7"/>
        <v>374667.93000000005</v>
      </c>
    </row>
    <row r="508" spans="1:5" x14ac:dyDescent="0.25">
      <c r="A508" s="5">
        <v>505</v>
      </c>
      <c r="B508" s="14" t="s">
        <v>520</v>
      </c>
      <c r="C508" s="13">
        <f>+'ENERO ORD'!N508</f>
        <v>1096471.4500000004</v>
      </c>
      <c r="D508" s="13">
        <f>+'4TO AJUST FOFIR'!D508</f>
        <v>103780.11</v>
      </c>
      <c r="E508" s="13">
        <f t="shared" si="7"/>
        <v>1200251.5600000005</v>
      </c>
    </row>
    <row r="509" spans="1:5" x14ac:dyDescent="0.25">
      <c r="A509" s="5">
        <v>506</v>
      </c>
      <c r="B509" s="14" t="s">
        <v>521</v>
      </c>
      <c r="C509" s="13">
        <f>+'ENERO ORD'!N509</f>
        <v>155226.04999999999</v>
      </c>
      <c r="D509" s="13">
        <f>+'4TO AJUST FOFIR'!D509</f>
        <v>3663</v>
      </c>
      <c r="E509" s="13">
        <f t="shared" si="7"/>
        <v>158889.04999999999</v>
      </c>
    </row>
    <row r="510" spans="1:5" x14ac:dyDescent="0.25">
      <c r="A510" s="5">
        <v>507</v>
      </c>
      <c r="B510" s="14" t="s">
        <v>522</v>
      </c>
      <c r="C510" s="13">
        <f>+'ENERO ORD'!N510</f>
        <v>325262.95</v>
      </c>
      <c r="D510" s="13">
        <f>+'4TO AJUST FOFIR'!D510</f>
        <v>13441.98</v>
      </c>
      <c r="E510" s="13">
        <f t="shared" si="7"/>
        <v>338704.93</v>
      </c>
    </row>
    <row r="511" spans="1:5" x14ac:dyDescent="0.25">
      <c r="A511" s="5">
        <v>508</v>
      </c>
      <c r="B511" s="14" t="s">
        <v>523</v>
      </c>
      <c r="C511" s="13">
        <f>+'ENERO ORD'!N511</f>
        <v>232539.86999999994</v>
      </c>
      <c r="D511" s="13">
        <f>+'4TO AJUST FOFIR'!D511</f>
        <v>11548.61</v>
      </c>
      <c r="E511" s="13">
        <f t="shared" si="7"/>
        <v>244088.47999999992</v>
      </c>
    </row>
    <row r="512" spans="1:5" x14ac:dyDescent="0.25">
      <c r="A512" s="5">
        <v>509</v>
      </c>
      <c r="B512" s="14" t="s">
        <v>524</v>
      </c>
      <c r="C512" s="13">
        <f>+'ENERO ORD'!N512</f>
        <v>905840.03000000014</v>
      </c>
      <c r="D512" s="13">
        <f>+'4TO AJUST FOFIR'!D512</f>
        <v>48666.62</v>
      </c>
      <c r="E512" s="13">
        <f t="shared" si="7"/>
        <v>954506.65000000014</v>
      </c>
    </row>
    <row r="513" spans="1:5" x14ac:dyDescent="0.25">
      <c r="A513" s="5">
        <v>510</v>
      </c>
      <c r="B513" s="14" t="s">
        <v>525</v>
      </c>
      <c r="C513" s="13">
        <f>+'ENERO ORD'!N513</f>
        <v>164664.92000000001</v>
      </c>
      <c r="D513" s="13">
        <f>+'4TO AJUST FOFIR'!D513</f>
        <v>3138.47</v>
      </c>
      <c r="E513" s="13">
        <f t="shared" si="7"/>
        <v>167803.39</v>
      </c>
    </row>
    <row r="514" spans="1:5" x14ac:dyDescent="0.25">
      <c r="A514" s="5">
        <v>511</v>
      </c>
      <c r="B514" s="14" t="s">
        <v>526</v>
      </c>
      <c r="C514" s="13">
        <f>+'ENERO ORD'!N514</f>
        <v>406334.73</v>
      </c>
      <c r="D514" s="13">
        <f>+'4TO AJUST FOFIR'!D514</f>
        <v>15244.97</v>
      </c>
      <c r="E514" s="13">
        <f t="shared" si="7"/>
        <v>421579.69999999995</v>
      </c>
    </row>
    <row r="515" spans="1:5" x14ac:dyDescent="0.25">
      <c r="A515" s="5">
        <v>512</v>
      </c>
      <c r="B515" s="14" t="s">
        <v>527</v>
      </c>
      <c r="C515" s="13">
        <f>+'ENERO ORD'!N515</f>
        <v>175425.81</v>
      </c>
      <c r="D515" s="13">
        <f>+'4TO AJUST FOFIR'!D515</f>
        <v>4664.99</v>
      </c>
      <c r="E515" s="13">
        <f t="shared" si="7"/>
        <v>180090.8</v>
      </c>
    </row>
    <row r="516" spans="1:5" x14ac:dyDescent="0.25">
      <c r="A516" s="5">
        <v>513</v>
      </c>
      <c r="B516" s="14" t="s">
        <v>528</v>
      </c>
      <c r="C516" s="13">
        <f>+'ENERO ORD'!N516</f>
        <v>692300.37</v>
      </c>
      <c r="D516" s="13">
        <f>+'4TO AJUST FOFIR'!D516</f>
        <v>43947.360000000001</v>
      </c>
      <c r="E516" s="13">
        <f t="shared" si="7"/>
        <v>736247.73</v>
      </c>
    </row>
    <row r="517" spans="1:5" x14ac:dyDescent="0.25">
      <c r="A517" s="5">
        <v>514</v>
      </c>
      <c r="B517" s="14" t="s">
        <v>529</v>
      </c>
      <c r="C517" s="13">
        <f>+'ENERO ORD'!N517</f>
        <v>222162.02000000005</v>
      </c>
      <c r="D517" s="13">
        <f>+'4TO AJUST FOFIR'!D517</f>
        <v>4378.07</v>
      </c>
      <c r="E517" s="13">
        <f t="shared" ref="E517:E573" si="8">SUM(C517:D517)</f>
        <v>226540.09000000005</v>
      </c>
    </row>
    <row r="518" spans="1:5" x14ac:dyDescent="0.25">
      <c r="A518" s="5">
        <v>515</v>
      </c>
      <c r="B518" s="14" t="s">
        <v>530</v>
      </c>
      <c r="C518" s="13">
        <f>+'ENERO ORD'!N518</f>
        <v>9522198.1799999978</v>
      </c>
      <c r="D518" s="13">
        <f>+'4TO AJUST FOFIR'!D518</f>
        <v>607311.43000000005</v>
      </c>
      <c r="E518" s="13">
        <f t="shared" si="8"/>
        <v>10129509.609999998</v>
      </c>
    </row>
    <row r="519" spans="1:5" x14ac:dyDescent="0.25">
      <c r="A519" s="5">
        <v>516</v>
      </c>
      <c r="B519" s="14" t="s">
        <v>531</v>
      </c>
      <c r="C519" s="13">
        <f>+'ENERO ORD'!N519</f>
        <v>602042.43000000005</v>
      </c>
      <c r="D519" s="13">
        <f>+'4TO AJUST FOFIR'!D519</f>
        <v>23031.71</v>
      </c>
      <c r="E519" s="13">
        <f t="shared" si="8"/>
        <v>625074.14</v>
      </c>
    </row>
    <row r="520" spans="1:5" x14ac:dyDescent="0.25">
      <c r="A520" s="5">
        <v>517</v>
      </c>
      <c r="B520" s="14" t="s">
        <v>532</v>
      </c>
      <c r="C520" s="13">
        <f>+'ENERO ORD'!N520</f>
        <v>444319.44</v>
      </c>
      <c r="D520" s="13">
        <f>+'4TO AJUST FOFIR'!D520</f>
        <v>25173.93</v>
      </c>
      <c r="E520" s="13">
        <f t="shared" si="8"/>
        <v>469493.37</v>
      </c>
    </row>
    <row r="521" spans="1:5" x14ac:dyDescent="0.25">
      <c r="A521" s="5">
        <v>518</v>
      </c>
      <c r="B521" s="14" t="s">
        <v>533</v>
      </c>
      <c r="C521" s="13">
        <f>+'ENERO ORD'!N521</f>
        <v>128738.39</v>
      </c>
      <c r="D521" s="13">
        <f>+'4TO AJUST FOFIR'!D521</f>
        <v>2303.5</v>
      </c>
      <c r="E521" s="13">
        <f t="shared" si="8"/>
        <v>131041.89</v>
      </c>
    </row>
    <row r="522" spans="1:5" x14ac:dyDescent="0.25">
      <c r="A522" s="5">
        <v>519</v>
      </c>
      <c r="B522" s="14" t="s">
        <v>534</v>
      </c>
      <c r="C522" s="13">
        <f>+'ENERO ORD'!N522</f>
        <v>448582.12</v>
      </c>
      <c r="D522" s="13">
        <f>+'4TO AJUST FOFIR'!D522</f>
        <v>18146.62</v>
      </c>
      <c r="E522" s="13">
        <f t="shared" si="8"/>
        <v>466728.74</v>
      </c>
    </row>
    <row r="523" spans="1:5" x14ac:dyDescent="0.25">
      <c r="A523" s="5">
        <v>520</v>
      </c>
      <c r="B523" s="14" t="s">
        <v>535</v>
      </c>
      <c r="C523" s="13">
        <f>+'ENERO ORD'!N523</f>
        <v>984768.89999999991</v>
      </c>
      <c r="D523" s="13">
        <f>+'4TO AJUST FOFIR'!D523</f>
        <v>39975.4</v>
      </c>
      <c r="E523" s="13">
        <f t="shared" si="8"/>
        <v>1024744.2999999999</v>
      </c>
    </row>
    <row r="524" spans="1:5" x14ac:dyDescent="0.25">
      <c r="A524" s="5">
        <v>521</v>
      </c>
      <c r="B524" s="14" t="s">
        <v>536</v>
      </c>
      <c r="C524" s="13">
        <f>+'ENERO ORD'!N524</f>
        <v>129622.57999999999</v>
      </c>
      <c r="D524" s="13">
        <f>+'4TO AJUST FOFIR'!D524</f>
        <v>1365.26</v>
      </c>
      <c r="E524" s="13">
        <f t="shared" si="8"/>
        <v>130987.83999999998</v>
      </c>
    </row>
    <row r="525" spans="1:5" x14ac:dyDescent="0.25">
      <c r="A525" s="5">
        <v>522</v>
      </c>
      <c r="B525" s="14" t="s">
        <v>537</v>
      </c>
      <c r="C525" s="13">
        <f>+'ENERO ORD'!N525</f>
        <v>176934.86000000002</v>
      </c>
      <c r="D525" s="13">
        <f>+'4TO AJUST FOFIR'!D525</f>
        <v>5114.68</v>
      </c>
      <c r="E525" s="13">
        <f t="shared" si="8"/>
        <v>182049.54</v>
      </c>
    </row>
    <row r="526" spans="1:5" x14ac:dyDescent="0.25">
      <c r="A526" s="5">
        <v>523</v>
      </c>
      <c r="B526" s="14" t="s">
        <v>538</v>
      </c>
      <c r="C526" s="13">
        <f>+'ENERO ORD'!N526</f>
        <v>370362.36000000004</v>
      </c>
      <c r="D526" s="13">
        <f>+'4TO AJUST FOFIR'!D526</f>
        <v>19861.45</v>
      </c>
      <c r="E526" s="13">
        <f t="shared" si="8"/>
        <v>390223.81000000006</v>
      </c>
    </row>
    <row r="527" spans="1:5" x14ac:dyDescent="0.25">
      <c r="A527" s="5">
        <v>524</v>
      </c>
      <c r="B527" s="14" t="s">
        <v>539</v>
      </c>
      <c r="C527" s="13">
        <f>+'ENERO ORD'!N527</f>
        <v>123442.59</v>
      </c>
      <c r="D527" s="13">
        <f>+'4TO AJUST FOFIR'!D527</f>
        <v>1742.88</v>
      </c>
      <c r="E527" s="13">
        <f t="shared" si="8"/>
        <v>125185.47</v>
      </c>
    </row>
    <row r="528" spans="1:5" x14ac:dyDescent="0.25">
      <c r="A528" s="5">
        <v>525</v>
      </c>
      <c r="B528" s="14" t="s">
        <v>540</v>
      </c>
      <c r="C528" s="13">
        <f>+'ENERO ORD'!N528</f>
        <v>1691399.36</v>
      </c>
      <c r="D528" s="13">
        <f>+'4TO AJUST FOFIR'!D528</f>
        <v>90106.18</v>
      </c>
      <c r="E528" s="13">
        <f t="shared" si="8"/>
        <v>1781505.54</v>
      </c>
    </row>
    <row r="529" spans="1:5" x14ac:dyDescent="0.25">
      <c r="A529" s="5">
        <v>526</v>
      </c>
      <c r="B529" s="14" t="s">
        <v>541</v>
      </c>
      <c r="C529" s="13">
        <f>+'ENERO ORD'!N529</f>
        <v>1316594.8700000001</v>
      </c>
      <c r="D529" s="13">
        <f>+'4TO AJUST FOFIR'!D529</f>
        <v>76233.119999999995</v>
      </c>
      <c r="E529" s="13">
        <f t="shared" si="8"/>
        <v>1392827.9900000002</v>
      </c>
    </row>
    <row r="530" spans="1:5" x14ac:dyDescent="0.25">
      <c r="A530" s="5">
        <v>527</v>
      </c>
      <c r="B530" s="14" t="s">
        <v>542</v>
      </c>
      <c r="C530" s="13">
        <f>+'ENERO ORD'!N530</f>
        <v>361818.05</v>
      </c>
      <c r="D530" s="13">
        <f>+'4TO AJUST FOFIR'!D530</f>
        <v>12207.72</v>
      </c>
      <c r="E530" s="13">
        <f t="shared" si="8"/>
        <v>374025.76999999996</v>
      </c>
    </row>
    <row r="531" spans="1:5" x14ac:dyDescent="0.25">
      <c r="A531" s="5">
        <v>528</v>
      </c>
      <c r="B531" s="14" t="s">
        <v>543</v>
      </c>
      <c r="C531" s="13">
        <f>+'ENERO ORD'!N531</f>
        <v>199970.08000000002</v>
      </c>
      <c r="D531" s="13">
        <f>+'4TO AJUST FOFIR'!D531</f>
        <v>6083.08</v>
      </c>
      <c r="E531" s="13">
        <f t="shared" si="8"/>
        <v>206053.16</v>
      </c>
    </row>
    <row r="532" spans="1:5" x14ac:dyDescent="0.25">
      <c r="A532" s="5">
        <v>529</v>
      </c>
      <c r="B532" s="14" t="s">
        <v>544</v>
      </c>
      <c r="C532" s="13">
        <f>+'ENERO ORD'!N532</f>
        <v>206895.79999999996</v>
      </c>
      <c r="D532" s="13">
        <f>+'4TO AJUST FOFIR'!D532</f>
        <v>6093.23</v>
      </c>
      <c r="E532" s="13">
        <f t="shared" si="8"/>
        <v>212989.02999999997</v>
      </c>
    </row>
    <row r="533" spans="1:5" x14ac:dyDescent="0.25">
      <c r="A533" s="5">
        <v>530</v>
      </c>
      <c r="B533" s="14" t="s">
        <v>545</v>
      </c>
      <c r="C533" s="13">
        <f>+'ENERO ORD'!N533</f>
        <v>499842.49999999994</v>
      </c>
      <c r="D533" s="13">
        <f>+'4TO AJUST FOFIR'!D533</f>
        <v>23072.6</v>
      </c>
      <c r="E533" s="13">
        <f t="shared" si="8"/>
        <v>522915.09999999992</v>
      </c>
    </row>
    <row r="534" spans="1:5" x14ac:dyDescent="0.25">
      <c r="A534" s="5">
        <v>531</v>
      </c>
      <c r="B534" s="14" t="s">
        <v>546</v>
      </c>
      <c r="C534" s="13">
        <f>+'ENERO ORD'!N534</f>
        <v>255913.25</v>
      </c>
      <c r="D534" s="13">
        <f>+'4TO AJUST FOFIR'!D534</f>
        <v>10812.25</v>
      </c>
      <c r="E534" s="13">
        <f t="shared" si="8"/>
        <v>266725.5</v>
      </c>
    </row>
    <row r="535" spans="1:5" x14ac:dyDescent="0.25">
      <c r="A535" s="5">
        <v>532</v>
      </c>
      <c r="B535" s="14" t="s">
        <v>547</v>
      </c>
      <c r="C535" s="13">
        <f>+'ENERO ORD'!N535</f>
        <v>412819.95000000007</v>
      </c>
      <c r="D535" s="13">
        <f>+'4TO AJUST FOFIR'!D535</f>
        <v>17022.23</v>
      </c>
      <c r="E535" s="13">
        <f t="shared" si="8"/>
        <v>429842.18000000005</v>
      </c>
    </row>
    <row r="536" spans="1:5" x14ac:dyDescent="0.25">
      <c r="A536" s="5">
        <v>533</v>
      </c>
      <c r="B536" s="14" t="s">
        <v>548</v>
      </c>
      <c r="C536" s="13">
        <f>+'ENERO ORD'!N536</f>
        <v>419214.31</v>
      </c>
      <c r="D536" s="13">
        <f>+'4TO AJUST FOFIR'!D536</f>
        <v>16482.060000000001</v>
      </c>
      <c r="E536" s="13">
        <f t="shared" si="8"/>
        <v>435696.37</v>
      </c>
    </row>
    <row r="537" spans="1:5" x14ac:dyDescent="0.25">
      <c r="A537" s="5">
        <v>534</v>
      </c>
      <c r="B537" s="14" t="s">
        <v>549</v>
      </c>
      <c r="C537" s="13">
        <f>+'ENERO ORD'!N537</f>
        <v>491064.46</v>
      </c>
      <c r="D537" s="13">
        <f>+'4TO AJUST FOFIR'!D537</f>
        <v>19036.509999999998</v>
      </c>
      <c r="E537" s="13">
        <f t="shared" si="8"/>
        <v>510100.97000000003</v>
      </c>
    </row>
    <row r="538" spans="1:5" x14ac:dyDescent="0.25">
      <c r="A538" s="5">
        <v>535</v>
      </c>
      <c r="B538" s="14" t="s">
        <v>550</v>
      </c>
      <c r="C538" s="13">
        <f>+'ENERO ORD'!N538</f>
        <v>373656.45999999996</v>
      </c>
      <c r="D538" s="13">
        <f>+'4TO AJUST FOFIR'!D538</f>
        <v>18689.84</v>
      </c>
      <c r="E538" s="13">
        <f t="shared" si="8"/>
        <v>392346.3</v>
      </c>
    </row>
    <row r="539" spans="1:5" x14ac:dyDescent="0.25">
      <c r="A539" s="5">
        <v>536</v>
      </c>
      <c r="B539" s="14" t="s">
        <v>551</v>
      </c>
      <c r="C539" s="13">
        <f>+'ENERO ORD'!N539</f>
        <v>150166.87</v>
      </c>
      <c r="D539" s="13">
        <f>+'4TO AJUST FOFIR'!D539</f>
        <v>4563.3</v>
      </c>
      <c r="E539" s="13">
        <f t="shared" si="8"/>
        <v>154730.16999999998</v>
      </c>
    </row>
    <row r="540" spans="1:5" x14ac:dyDescent="0.25">
      <c r="A540" s="5">
        <v>537</v>
      </c>
      <c r="B540" s="14" t="s">
        <v>552</v>
      </c>
      <c r="C540" s="13">
        <f>+'ENERO ORD'!N540</f>
        <v>963917.03</v>
      </c>
      <c r="D540" s="13">
        <f>+'4TO AJUST FOFIR'!D540</f>
        <v>33025.050000000003</v>
      </c>
      <c r="E540" s="13">
        <f t="shared" si="8"/>
        <v>996942.08000000007</v>
      </c>
    </row>
    <row r="541" spans="1:5" x14ac:dyDescent="0.25">
      <c r="A541" s="5">
        <v>538</v>
      </c>
      <c r="B541" s="14" t="s">
        <v>553</v>
      </c>
      <c r="C541" s="13">
        <f>+'ENERO ORD'!N541</f>
        <v>187773.06000000003</v>
      </c>
      <c r="D541" s="13">
        <f>+'4TO AJUST FOFIR'!D541</f>
        <v>3354.42</v>
      </c>
      <c r="E541" s="13">
        <f t="shared" si="8"/>
        <v>191127.48000000004</v>
      </c>
    </row>
    <row r="542" spans="1:5" x14ac:dyDescent="0.25">
      <c r="A542" s="5">
        <v>539</v>
      </c>
      <c r="B542" s="14" t="s">
        <v>554</v>
      </c>
      <c r="C542" s="13">
        <f>+'ENERO ORD'!N542</f>
        <v>582302.64000000013</v>
      </c>
      <c r="D542" s="13">
        <f>+'4TO AJUST FOFIR'!D542</f>
        <v>30527.08</v>
      </c>
      <c r="E542" s="13">
        <f t="shared" si="8"/>
        <v>612829.72000000009</v>
      </c>
    </row>
    <row r="543" spans="1:5" x14ac:dyDescent="0.25">
      <c r="A543" s="5">
        <v>540</v>
      </c>
      <c r="B543" s="14" t="s">
        <v>555</v>
      </c>
      <c r="C543" s="13">
        <f>+'ENERO ORD'!N543</f>
        <v>1060098.95</v>
      </c>
      <c r="D543" s="13">
        <f>+'4TO AJUST FOFIR'!D543</f>
        <v>63109.279999999999</v>
      </c>
      <c r="E543" s="13">
        <f t="shared" si="8"/>
        <v>1123208.23</v>
      </c>
    </row>
    <row r="544" spans="1:5" x14ac:dyDescent="0.25">
      <c r="A544" s="5">
        <v>541</v>
      </c>
      <c r="B544" s="14" t="s">
        <v>556</v>
      </c>
      <c r="C544" s="13">
        <f>+'ENERO ORD'!N544</f>
        <v>222929.46000000002</v>
      </c>
      <c r="D544" s="13">
        <f>+'4TO AJUST FOFIR'!D544</f>
        <v>6636.81</v>
      </c>
      <c r="E544" s="13">
        <f t="shared" si="8"/>
        <v>229566.27000000002</v>
      </c>
    </row>
    <row r="545" spans="1:5" x14ac:dyDescent="0.25">
      <c r="A545" s="5">
        <v>542</v>
      </c>
      <c r="B545" s="14" t="s">
        <v>557</v>
      </c>
      <c r="C545" s="13">
        <f>+'ENERO ORD'!N545</f>
        <v>221087.08000000002</v>
      </c>
      <c r="D545" s="13">
        <f>+'4TO AJUST FOFIR'!D545</f>
        <v>4389.5</v>
      </c>
      <c r="E545" s="13">
        <f t="shared" si="8"/>
        <v>225476.58000000002</v>
      </c>
    </row>
    <row r="546" spans="1:5" x14ac:dyDescent="0.25">
      <c r="A546" s="5">
        <v>543</v>
      </c>
      <c r="B546" s="14" t="s">
        <v>558</v>
      </c>
      <c r="C546" s="13">
        <f>+'ENERO ORD'!N546</f>
        <v>489129.06000000006</v>
      </c>
      <c r="D546" s="13">
        <f>+'4TO AJUST FOFIR'!D546</f>
        <v>30445.69</v>
      </c>
      <c r="E546" s="13">
        <f t="shared" si="8"/>
        <v>519574.75000000006</v>
      </c>
    </row>
    <row r="547" spans="1:5" x14ac:dyDescent="0.25">
      <c r="A547" s="5">
        <v>544</v>
      </c>
      <c r="B547" s="14" t="s">
        <v>559</v>
      </c>
      <c r="C547" s="13">
        <f>+'ENERO ORD'!N547</f>
        <v>298419.28999999998</v>
      </c>
      <c r="D547" s="13">
        <f>+'4TO AJUST FOFIR'!D547</f>
        <v>20053.72</v>
      </c>
      <c r="E547" s="13">
        <f t="shared" si="8"/>
        <v>318473.01</v>
      </c>
    </row>
    <row r="548" spans="1:5" x14ac:dyDescent="0.25">
      <c r="A548" s="5">
        <v>545</v>
      </c>
      <c r="B548" s="14" t="s">
        <v>560</v>
      </c>
      <c r="C548" s="13">
        <f>+'ENERO ORD'!N548</f>
        <v>1606256.21</v>
      </c>
      <c r="D548" s="13">
        <f>+'4TO AJUST FOFIR'!D548</f>
        <v>66831.92</v>
      </c>
      <c r="E548" s="13">
        <f t="shared" si="8"/>
        <v>1673088.13</v>
      </c>
    </row>
    <row r="549" spans="1:5" x14ac:dyDescent="0.25">
      <c r="A549" s="5">
        <v>546</v>
      </c>
      <c r="B549" s="14" t="s">
        <v>561</v>
      </c>
      <c r="C549" s="13">
        <f>+'ENERO ORD'!N549</f>
        <v>590131.25999999989</v>
      </c>
      <c r="D549" s="13">
        <f>+'4TO AJUST FOFIR'!D549</f>
        <v>32072.19</v>
      </c>
      <c r="E549" s="13">
        <f t="shared" si="8"/>
        <v>622203.44999999984</v>
      </c>
    </row>
    <row r="550" spans="1:5" x14ac:dyDescent="0.25">
      <c r="A550" s="5">
        <v>547</v>
      </c>
      <c r="B550" s="14" t="s">
        <v>562</v>
      </c>
      <c r="C550" s="13">
        <f>+'ENERO ORD'!N550</f>
        <v>232459.85999999996</v>
      </c>
      <c r="D550" s="13">
        <f>+'4TO AJUST FOFIR'!D550</f>
        <v>6228.39</v>
      </c>
      <c r="E550" s="13">
        <f t="shared" si="8"/>
        <v>238688.24999999997</v>
      </c>
    </row>
    <row r="551" spans="1:5" x14ac:dyDescent="0.25">
      <c r="A551" s="5">
        <v>548</v>
      </c>
      <c r="B551" s="14" t="s">
        <v>563</v>
      </c>
      <c r="C551" s="13">
        <f>+'ENERO ORD'!N551</f>
        <v>406677.38000000006</v>
      </c>
      <c r="D551" s="13">
        <f>+'4TO AJUST FOFIR'!D551</f>
        <v>13062.77</v>
      </c>
      <c r="E551" s="13">
        <f t="shared" si="8"/>
        <v>419740.15000000008</v>
      </c>
    </row>
    <row r="552" spans="1:5" x14ac:dyDescent="0.25">
      <c r="A552" s="5">
        <v>549</v>
      </c>
      <c r="B552" s="14" t="s">
        <v>564</v>
      </c>
      <c r="C552" s="13">
        <f>+'ENERO ORD'!N552</f>
        <v>1600105.76</v>
      </c>
      <c r="D552" s="13">
        <f>+'4TO AJUST FOFIR'!D552</f>
        <v>70996.53</v>
      </c>
      <c r="E552" s="13">
        <f t="shared" si="8"/>
        <v>1671102.29</v>
      </c>
    </row>
    <row r="553" spans="1:5" x14ac:dyDescent="0.25">
      <c r="A553" s="5">
        <v>550</v>
      </c>
      <c r="B553" s="14" t="s">
        <v>565</v>
      </c>
      <c r="C553" s="13">
        <f>+'ENERO ORD'!N553</f>
        <v>863230.86000000022</v>
      </c>
      <c r="D553" s="13">
        <f>+'4TO AJUST FOFIR'!D553</f>
        <v>43521.32</v>
      </c>
      <c r="E553" s="13">
        <f t="shared" si="8"/>
        <v>906752.18000000017</v>
      </c>
    </row>
    <row r="554" spans="1:5" x14ac:dyDescent="0.25">
      <c r="A554" s="5">
        <v>551</v>
      </c>
      <c r="B554" s="14" t="s">
        <v>566</v>
      </c>
      <c r="C554" s="13">
        <f>+'ENERO ORD'!N554</f>
        <v>4105440.67</v>
      </c>
      <c r="D554" s="13">
        <f>+'4TO AJUST FOFIR'!D554</f>
        <v>287868.96999999997</v>
      </c>
      <c r="E554" s="13">
        <f t="shared" si="8"/>
        <v>4393309.6399999997</v>
      </c>
    </row>
    <row r="555" spans="1:5" x14ac:dyDescent="0.25">
      <c r="A555" s="5">
        <v>552</v>
      </c>
      <c r="B555" s="14" t="s">
        <v>567</v>
      </c>
      <c r="C555" s="13">
        <f>+'ENERO ORD'!N555</f>
        <v>145026.45000000004</v>
      </c>
      <c r="D555" s="13">
        <f>+'4TO AJUST FOFIR'!D555</f>
        <v>2973.42</v>
      </c>
      <c r="E555" s="13">
        <f t="shared" si="8"/>
        <v>147999.87000000005</v>
      </c>
    </row>
    <row r="556" spans="1:5" x14ac:dyDescent="0.25">
      <c r="A556" s="5">
        <v>553</v>
      </c>
      <c r="B556" s="14" t="s">
        <v>568</v>
      </c>
      <c r="C556" s="13">
        <f>+'ENERO ORD'!N556</f>
        <v>2052389.1500000001</v>
      </c>
      <c r="D556" s="13">
        <f>+'4TO AJUST FOFIR'!D556</f>
        <v>161212.76</v>
      </c>
      <c r="E556" s="13">
        <f t="shared" si="8"/>
        <v>2213601.91</v>
      </c>
    </row>
    <row r="557" spans="1:5" x14ac:dyDescent="0.25">
      <c r="A557" s="5">
        <v>554</v>
      </c>
      <c r="B557" s="14" t="s">
        <v>569</v>
      </c>
      <c r="C557" s="13">
        <f>+'ENERO ORD'!N557</f>
        <v>703158.68</v>
      </c>
      <c r="D557" s="13">
        <f>+'4TO AJUST FOFIR'!D557</f>
        <v>26173.34</v>
      </c>
      <c r="E557" s="13">
        <f t="shared" si="8"/>
        <v>729332.02</v>
      </c>
    </row>
    <row r="558" spans="1:5" x14ac:dyDescent="0.25">
      <c r="A558" s="5">
        <v>555</v>
      </c>
      <c r="B558" s="14" t="s">
        <v>570</v>
      </c>
      <c r="C558" s="13">
        <f>+'ENERO ORD'!N558</f>
        <v>374587.06999999995</v>
      </c>
      <c r="D558" s="13">
        <f>+'4TO AJUST FOFIR'!D558</f>
        <v>15432.14</v>
      </c>
      <c r="E558" s="13">
        <f t="shared" si="8"/>
        <v>390019.20999999996</v>
      </c>
    </row>
    <row r="559" spans="1:5" x14ac:dyDescent="0.25">
      <c r="A559" s="5">
        <v>556</v>
      </c>
      <c r="B559" s="14" t="s">
        <v>571</v>
      </c>
      <c r="C559" s="13">
        <f>+'ENERO ORD'!N559</f>
        <v>140391.63000000003</v>
      </c>
      <c r="D559" s="13">
        <f>+'4TO AJUST FOFIR'!D559</f>
        <v>3829.27</v>
      </c>
      <c r="E559" s="13">
        <f t="shared" si="8"/>
        <v>144220.90000000002</v>
      </c>
    </row>
    <row r="560" spans="1:5" x14ac:dyDescent="0.25">
      <c r="A560" s="5">
        <v>557</v>
      </c>
      <c r="B560" s="14" t="s">
        <v>572</v>
      </c>
      <c r="C560" s="13">
        <f>+'ENERO ORD'!N560</f>
        <v>2338855.5500000003</v>
      </c>
      <c r="D560" s="13">
        <f>+'4TO AJUST FOFIR'!D560</f>
        <v>128502.55</v>
      </c>
      <c r="E560" s="13">
        <f t="shared" si="8"/>
        <v>2467358.1</v>
      </c>
    </row>
    <row r="561" spans="1:5" x14ac:dyDescent="0.25">
      <c r="A561" s="5">
        <v>558</v>
      </c>
      <c r="B561" s="14" t="s">
        <v>573</v>
      </c>
      <c r="C561" s="13">
        <f>+'ENERO ORD'!N561</f>
        <v>161046.53</v>
      </c>
      <c r="D561" s="13">
        <f>+'4TO AJUST FOFIR'!D561</f>
        <v>5681.34</v>
      </c>
      <c r="E561" s="13">
        <f t="shared" si="8"/>
        <v>166727.87</v>
      </c>
    </row>
    <row r="562" spans="1:5" x14ac:dyDescent="0.25">
      <c r="A562" s="5">
        <v>559</v>
      </c>
      <c r="B562" s="14" t="s">
        <v>574</v>
      </c>
      <c r="C562" s="13">
        <f>+'ENERO ORD'!N562</f>
        <v>2511085.629999999</v>
      </c>
      <c r="D562" s="13">
        <f>+'4TO AJUST FOFIR'!D562</f>
        <v>137283.82</v>
      </c>
      <c r="E562" s="13">
        <f t="shared" si="8"/>
        <v>2648369.4499999988</v>
      </c>
    </row>
    <row r="563" spans="1:5" x14ac:dyDescent="0.25">
      <c r="A563" s="5">
        <v>560</v>
      </c>
      <c r="B563" s="14" t="s">
        <v>575</v>
      </c>
      <c r="C563" s="13">
        <f>+'ENERO ORD'!N563</f>
        <v>844843.05</v>
      </c>
      <c r="D563" s="13">
        <f>+'4TO AJUST FOFIR'!D563</f>
        <v>47276.800000000003</v>
      </c>
      <c r="E563" s="13">
        <f t="shared" si="8"/>
        <v>892119.85000000009</v>
      </c>
    </row>
    <row r="564" spans="1:5" x14ac:dyDescent="0.25">
      <c r="A564" s="5">
        <v>561</v>
      </c>
      <c r="B564" s="14" t="s">
        <v>576</v>
      </c>
      <c r="C564" s="13">
        <f>+'ENERO ORD'!N564</f>
        <v>679211.10000000009</v>
      </c>
      <c r="D564" s="13">
        <f>+'4TO AJUST FOFIR'!D564</f>
        <v>21030.33</v>
      </c>
      <c r="E564" s="13">
        <f t="shared" si="8"/>
        <v>700241.43</v>
      </c>
    </row>
    <row r="565" spans="1:5" x14ac:dyDescent="0.25">
      <c r="A565" s="5">
        <v>562</v>
      </c>
      <c r="B565" s="14" t="s">
        <v>577</v>
      </c>
      <c r="C565" s="13">
        <f>+'ENERO ORD'!N565</f>
        <v>274498.50000000006</v>
      </c>
      <c r="D565" s="13">
        <f>+'4TO AJUST FOFIR'!D565</f>
        <v>10010.540000000001</v>
      </c>
      <c r="E565" s="13">
        <f t="shared" si="8"/>
        <v>284509.04000000004</v>
      </c>
    </row>
    <row r="566" spans="1:5" x14ac:dyDescent="0.25">
      <c r="A566" s="5">
        <v>563</v>
      </c>
      <c r="B566" s="14" t="s">
        <v>578</v>
      </c>
      <c r="C566" s="13">
        <f>+'ENERO ORD'!N566</f>
        <v>205395.25000000003</v>
      </c>
      <c r="D566" s="13">
        <f>+'4TO AJUST FOFIR'!D566</f>
        <v>5948.18</v>
      </c>
      <c r="E566" s="13">
        <f t="shared" si="8"/>
        <v>211343.43000000002</v>
      </c>
    </row>
    <row r="567" spans="1:5" x14ac:dyDescent="0.25">
      <c r="A567" s="5">
        <v>564</v>
      </c>
      <c r="B567" s="14" t="s">
        <v>579</v>
      </c>
      <c r="C567" s="13">
        <f>+'ENERO ORD'!N567</f>
        <v>271641.01999999996</v>
      </c>
      <c r="D567" s="13">
        <f>+'4TO AJUST FOFIR'!D567</f>
        <v>7237.24</v>
      </c>
      <c r="E567" s="13">
        <f t="shared" si="8"/>
        <v>278878.25999999995</v>
      </c>
    </row>
    <row r="568" spans="1:5" x14ac:dyDescent="0.25">
      <c r="A568" s="5">
        <v>565</v>
      </c>
      <c r="B568" s="14" t="s">
        <v>580</v>
      </c>
      <c r="C568" s="13">
        <f>+'ENERO ORD'!N568</f>
        <v>5075475.7699999996</v>
      </c>
      <c r="D568" s="13">
        <f>+'4TO AJUST FOFIR'!D568</f>
        <v>332874.67</v>
      </c>
      <c r="E568" s="13">
        <f t="shared" si="8"/>
        <v>5408350.4399999995</v>
      </c>
    </row>
    <row r="569" spans="1:5" x14ac:dyDescent="0.25">
      <c r="A569" s="5">
        <v>566</v>
      </c>
      <c r="B569" s="14" t="s">
        <v>581</v>
      </c>
      <c r="C569" s="13">
        <f>+'ENERO ORD'!N569</f>
        <v>388780.68999999994</v>
      </c>
      <c r="D569" s="13">
        <f>+'4TO AJUST FOFIR'!D569</f>
        <v>15037.8</v>
      </c>
      <c r="E569" s="13">
        <f t="shared" si="8"/>
        <v>403818.48999999993</v>
      </c>
    </row>
    <row r="570" spans="1:5" x14ac:dyDescent="0.25">
      <c r="A570" s="5">
        <v>567</v>
      </c>
      <c r="B570" s="14" t="s">
        <v>582</v>
      </c>
      <c r="C570" s="13">
        <f>+'ENERO ORD'!N570</f>
        <v>320677.88999999996</v>
      </c>
      <c r="D570" s="13">
        <f>+'4TO AJUST FOFIR'!D570</f>
        <v>13972.94</v>
      </c>
      <c r="E570" s="13">
        <f t="shared" si="8"/>
        <v>334650.82999999996</v>
      </c>
    </row>
    <row r="571" spans="1:5" x14ac:dyDescent="0.25">
      <c r="A571" s="5">
        <v>568</v>
      </c>
      <c r="B571" s="14" t="s">
        <v>583</v>
      </c>
      <c r="C571" s="13">
        <f>+'ENERO ORD'!N571</f>
        <v>245974.21000000002</v>
      </c>
      <c r="D571" s="13">
        <f>+'4TO AJUST FOFIR'!D571</f>
        <v>9558.73</v>
      </c>
      <c r="E571" s="13">
        <f t="shared" si="8"/>
        <v>255532.94000000003</v>
      </c>
    </row>
    <row r="572" spans="1:5" x14ac:dyDescent="0.25">
      <c r="A572" s="5">
        <v>569</v>
      </c>
      <c r="B572" s="14" t="s">
        <v>584</v>
      </c>
      <c r="C572" s="13">
        <f>+'ENERO ORD'!N572</f>
        <v>253064.59000000003</v>
      </c>
      <c r="D572" s="13">
        <f>+'4TO AJUST FOFIR'!D572</f>
        <v>6793.04</v>
      </c>
      <c r="E572" s="13">
        <f t="shared" si="8"/>
        <v>259857.63000000003</v>
      </c>
    </row>
    <row r="573" spans="1:5" x14ac:dyDescent="0.25">
      <c r="A573" s="5">
        <v>570</v>
      </c>
      <c r="B573" s="14" t="s">
        <v>585</v>
      </c>
      <c r="C573" s="13">
        <f>+'ENERO ORD'!N573</f>
        <v>2443343.6700000004</v>
      </c>
      <c r="D573" s="13">
        <f>+'4TO AJUST FOFIR'!D573</f>
        <v>154272.04999999999</v>
      </c>
      <c r="E573" s="13">
        <f t="shared" si="8"/>
        <v>2597615.7200000002</v>
      </c>
    </row>
    <row r="574" spans="1:5" x14ac:dyDescent="0.25">
      <c r="A574" s="35" t="s">
        <v>15</v>
      </c>
      <c r="B574" s="35"/>
      <c r="C574" s="18">
        <f>SUM(C4:C573)</f>
        <v>604519228.29999924</v>
      </c>
      <c r="D574" s="18">
        <f>SUM(D4:D573)</f>
        <v>34117921.00000003</v>
      </c>
      <c r="E574" s="18">
        <f t="shared" ref="E574" si="9">SUM(E4:E573)</f>
        <v>638637149.29999912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CON AJUSTE</vt:lpstr>
      <vt:lpstr>ENERO ORD</vt:lpstr>
      <vt:lpstr>4TO AJUST FOFIR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2024-02-06T20:47:14Z</dcterms:modified>
  <cp:category/>
  <cp:contentStatus/>
</cp:coreProperties>
</file>